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J29" i="1"/>
  <c r="J28"/>
  <c r="J27"/>
  <c r="J26"/>
  <c r="J25"/>
  <c r="J24"/>
  <c r="J23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42"/>
  <c r="J41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19"/>
  <c r="J18"/>
  <c r="J17"/>
  <c r="J16"/>
  <c r="J15"/>
  <c r="J14"/>
  <c r="J13"/>
  <c r="J12"/>
  <c r="J11"/>
  <c r="J10"/>
  <c r="J9"/>
  <c r="J8"/>
  <c r="J7"/>
  <c r="J6"/>
  <c r="J5"/>
  <c r="J4"/>
  <c r="J45"/>
  <c r="J44"/>
  <c r="J43"/>
  <c r="J34"/>
  <c r="J33"/>
  <c r="J32"/>
  <c r="J31"/>
  <c r="J30"/>
  <c r="J40"/>
  <c r="J39"/>
  <c r="J38"/>
  <c r="J37"/>
  <c r="J36"/>
  <c r="J35"/>
  <c r="J22"/>
  <c r="J21"/>
  <c r="J20"/>
</calcChain>
</file>

<file path=xl/sharedStrings.xml><?xml version="1.0" encoding="utf-8"?>
<sst xmlns="http://schemas.openxmlformats.org/spreadsheetml/2006/main" count="477" uniqueCount="297">
  <si>
    <t>2018年杭州市萧山区考试录用公务员总成绩花名册</t>
    <phoneticPr fontId="1" type="noConversion"/>
  </si>
  <si>
    <t>序号</t>
  </si>
  <si>
    <t>姓名</t>
  </si>
  <si>
    <t>准考证号</t>
  </si>
  <si>
    <t>报考单位</t>
  </si>
  <si>
    <t>报考职位</t>
  </si>
  <si>
    <t>笔 试 成 绩</t>
  </si>
  <si>
    <t>面 试 成 绩</t>
  </si>
  <si>
    <t>总分</t>
  </si>
  <si>
    <t>排名</t>
  </si>
  <si>
    <t>分数</t>
  </si>
  <si>
    <t>总成绩</t>
  </si>
  <si>
    <t>名次</t>
  </si>
  <si>
    <t>备注</t>
  </si>
  <si>
    <t>陈琪</t>
  </si>
  <si>
    <t>01201100204</t>
  </si>
  <si>
    <t>工作人员</t>
  </si>
  <si>
    <t>张炜娜</t>
  </si>
  <si>
    <t>01201071625</t>
  </si>
  <si>
    <t>舒扬东</t>
  </si>
  <si>
    <t>01201241730</t>
  </si>
  <si>
    <t>李茂</t>
  </si>
  <si>
    <t>01201251222</t>
  </si>
  <si>
    <t>周志敏</t>
  </si>
  <si>
    <t>01201141710</t>
  </si>
  <si>
    <t>刘强</t>
  </si>
  <si>
    <t>01201251616</t>
  </si>
  <si>
    <t>江乐游</t>
  </si>
  <si>
    <t>01201122623</t>
  </si>
  <si>
    <t>姬艳君</t>
  </si>
  <si>
    <t>01201101930</t>
  </si>
  <si>
    <t>王阳</t>
  </si>
  <si>
    <t>01201077124</t>
  </si>
  <si>
    <t>陈丽丽</t>
  </si>
  <si>
    <t>01201198614</t>
  </si>
  <si>
    <t>一线执法01</t>
  </si>
  <si>
    <t>余文良</t>
  </si>
  <si>
    <t>01201222112</t>
  </si>
  <si>
    <t>俞炜</t>
  </si>
  <si>
    <t>01201092225</t>
  </si>
  <si>
    <t>一线执法02</t>
  </si>
  <si>
    <t>郑晨亮</t>
  </si>
  <si>
    <t>01201037618</t>
  </si>
  <si>
    <t>耿宝杰</t>
  </si>
  <si>
    <t>01201041007</t>
  </si>
  <si>
    <t>刘晨昊</t>
  </si>
  <si>
    <t>01201127610</t>
  </si>
  <si>
    <t>食药稽查</t>
  </si>
  <si>
    <t>吕世强</t>
  </si>
  <si>
    <t>01201045011</t>
  </si>
  <si>
    <t>陈钊航</t>
  </si>
  <si>
    <t>01201102803</t>
  </si>
  <si>
    <t>基层税务执法01</t>
  </si>
  <si>
    <t>章国桐</t>
  </si>
  <si>
    <t>01201141807</t>
  </si>
  <si>
    <t>瞿凯捷</t>
  </si>
  <si>
    <t>01201052905</t>
  </si>
  <si>
    <t>梅保银</t>
  </si>
  <si>
    <t>01201031617</t>
  </si>
  <si>
    <t>何枭</t>
  </si>
  <si>
    <t>01201064114</t>
  </si>
  <si>
    <t>陆园芳</t>
  </si>
  <si>
    <t>01201190819</t>
  </si>
  <si>
    <t>基层税务执法02</t>
  </si>
  <si>
    <t>缪剑冰</t>
  </si>
  <si>
    <t>01201023905</t>
  </si>
  <si>
    <t>严丹青</t>
  </si>
  <si>
    <t>01201235529</t>
  </si>
  <si>
    <t>周雅惠</t>
  </si>
  <si>
    <t>01201032511</t>
  </si>
  <si>
    <t>汪佳玲</t>
  </si>
  <si>
    <t>01201216521</t>
  </si>
  <si>
    <t>潘婷婷</t>
  </si>
  <si>
    <t>01201062013</t>
  </si>
  <si>
    <t>刘雅静</t>
  </si>
  <si>
    <t>01201090316</t>
  </si>
  <si>
    <t>徐颖璐</t>
  </si>
  <si>
    <t>01201200118</t>
  </si>
  <si>
    <t>陈佳琪</t>
  </si>
  <si>
    <t>01201063319</t>
  </si>
  <si>
    <t>杭州市萧山区统计局</t>
  </si>
  <si>
    <t>杭州市萧山区农机水利局</t>
  </si>
  <si>
    <t>杭州市萧山区市场监督管理局</t>
  </si>
  <si>
    <t>杭州市萧山区食品药品稽查大队</t>
  </si>
  <si>
    <t>杭州市萧山地方税务局</t>
  </si>
  <si>
    <t>郭春香</t>
  </si>
  <si>
    <t>01201243723</t>
  </si>
  <si>
    <t>唐晨伟</t>
  </si>
  <si>
    <t>01201172517</t>
  </si>
  <si>
    <t>祝登山</t>
  </si>
  <si>
    <t>01201123009</t>
  </si>
  <si>
    <t>陈芮知</t>
  </si>
  <si>
    <t>01201123825</t>
  </si>
  <si>
    <t>会计结算</t>
  </si>
  <si>
    <t>崔文洁</t>
  </si>
  <si>
    <t>01201193325</t>
  </si>
  <si>
    <t>张旭</t>
  </si>
  <si>
    <t>01201013415</t>
  </si>
  <si>
    <t>谢薇</t>
  </si>
  <si>
    <t>01201151715</t>
  </si>
  <si>
    <t>张柯炜</t>
  </si>
  <si>
    <t>01201140603</t>
  </si>
  <si>
    <t>邹平</t>
  </si>
  <si>
    <t>01201060725</t>
  </si>
  <si>
    <t>夏佳希</t>
  </si>
  <si>
    <t>01201196720</t>
  </si>
  <si>
    <t>张光磊</t>
  </si>
  <si>
    <t>01201216823</t>
  </si>
  <si>
    <t>王颖颖</t>
  </si>
  <si>
    <t>01201214411</t>
  </si>
  <si>
    <t>会计</t>
  </si>
  <si>
    <t>俞露</t>
  </si>
  <si>
    <t>01201191021</t>
  </si>
  <si>
    <t>李佳</t>
  </si>
  <si>
    <t>01201032020</t>
  </si>
  <si>
    <t>蔡慧鹤</t>
  </si>
  <si>
    <t>01201183002</t>
  </si>
  <si>
    <t>财务</t>
  </si>
  <si>
    <t>林心笛</t>
  </si>
  <si>
    <t>01201040706</t>
  </si>
  <si>
    <t>胡沁媛</t>
  </si>
  <si>
    <t>01201251029</t>
  </si>
  <si>
    <t>倪建娜</t>
  </si>
  <si>
    <t>01201022012</t>
  </si>
  <si>
    <t>宋森佳</t>
  </si>
  <si>
    <t>01201230517</t>
  </si>
  <si>
    <t>李莎</t>
  </si>
  <si>
    <t>01201163205</t>
  </si>
  <si>
    <t>诸佳明</t>
  </si>
  <si>
    <t>01201162905</t>
  </si>
  <si>
    <t>丁兆阳</t>
  </si>
  <si>
    <t>01201171516</t>
  </si>
  <si>
    <t>王洁</t>
  </si>
  <si>
    <t>01201101029</t>
  </si>
  <si>
    <t>郭亚云</t>
  </si>
  <si>
    <t>01201142204</t>
  </si>
  <si>
    <t>施雅娟</t>
  </si>
  <si>
    <t>01201210222</t>
  </si>
  <si>
    <t>詹阳</t>
  </si>
  <si>
    <t>01201110224</t>
  </si>
  <si>
    <t>一线执法03</t>
  </si>
  <si>
    <t>孙雪晴</t>
  </si>
  <si>
    <t>01201211529</t>
  </si>
  <si>
    <t>杨帆</t>
  </si>
  <si>
    <t>01201102427</t>
  </si>
  <si>
    <t>王晶晶</t>
  </si>
  <si>
    <t>01201011726</t>
  </si>
  <si>
    <t>土管员</t>
  </si>
  <si>
    <t>许世友</t>
  </si>
  <si>
    <t>01201053028</t>
  </si>
  <si>
    <t>蔡春倩</t>
  </si>
  <si>
    <t>01201194321</t>
  </si>
  <si>
    <t>萧山区水土保持监督管理站（区水利水电工程质量安全监督站）</t>
  </si>
  <si>
    <t>杭州市萧山区区级机关事业单位会计结算中心</t>
  </si>
  <si>
    <t>杭州市萧山区社会保障管理中心</t>
  </si>
  <si>
    <t>杭州市萧山区就业管理服务处</t>
  </si>
  <si>
    <t>杭州市国土资源局萧山分局执法监察大队</t>
  </si>
  <si>
    <t>杭州市国土资源局萧山分局执法监察大队戴村管理所</t>
  </si>
  <si>
    <t>吴郑泽</t>
  </si>
  <si>
    <t>01201134615</t>
  </si>
  <si>
    <t>章任奇</t>
  </si>
  <si>
    <t>01201232327</t>
  </si>
  <si>
    <t>刘双</t>
  </si>
  <si>
    <t>01201136428</t>
  </si>
  <si>
    <t>张睿</t>
  </si>
  <si>
    <t>01201130915</t>
  </si>
  <si>
    <t>丁百周</t>
  </si>
  <si>
    <t>01201112407</t>
  </si>
  <si>
    <t>吴学明</t>
  </si>
  <si>
    <t>01201174510</t>
  </si>
  <si>
    <t>杭诗诗</t>
  </si>
  <si>
    <t>01201075011</t>
  </si>
  <si>
    <t>孟宇超</t>
  </si>
  <si>
    <t>刘峥嵘</t>
  </si>
  <si>
    <t>01201035317</t>
  </si>
  <si>
    <t>林杰</t>
  </si>
  <si>
    <t>01201160706</t>
  </si>
  <si>
    <t>朱捷</t>
  </si>
  <si>
    <t>01201064401</t>
  </si>
  <si>
    <t>赵佳平</t>
  </si>
  <si>
    <t>01201010403</t>
  </si>
  <si>
    <t>李立</t>
  </si>
  <si>
    <t>01201161820</t>
  </si>
  <si>
    <t>蔡姣丽</t>
  </si>
  <si>
    <t>01201192929</t>
  </si>
  <si>
    <t>陆昊</t>
  </si>
  <si>
    <t>01201226006</t>
  </si>
  <si>
    <t>陈书铭</t>
  </si>
  <si>
    <t>01201214021</t>
  </si>
  <si>
    <t>沈佳彬</t>
  </si>
  <si>
    <t>01201206618</t>
  </si>
  <si>
    <t>郭思文</t>
  </si>
  <si>
    <t>01201222909</t>
  </si>
  <si>
    <t>一线执法04</t>
  </si>
  <si>
    <t>薛振宇</t>
  </si>
  <si>
    <t>01201143814</t>
  </si>
  <si>
    <t>吴佳怡</t>
  </si>
  <si>
    <t>01201133424</t>
  </si>
  <si>
    <t>许江锋</t>
  </si>
  <si>
    <t>01201153320</t>
  </si>
  <si>
    <t>一线执法05</t>
  </si>
  <si>
    <t>张月萍</t>
  </si>
  <si>
    <t>01201095514</t>
  </si>
  <si>
    <t>边家乐</t>
  </si>
  <si>
    <t>01201184827</t>
  </si>
  <si>
    <t>何杰君</t>
  </si>
  <si>
    <t>01201101209</t>
  </si>
  <si>
    <t>一线执法06</t>
  </si>
  <si>
    <t>赵宇君</t>
  </si>
  <si>
    <t>01201062215</t>
  </si>
  <si>
    <t>王磊</t>
  </si>
  <si>
    <t>01201016302</t>
  </si>
  <si>
    <t>张洁璐</t>
  </si>
  <si>
    <t>01201044122</t>
  </si>
  <si>
    <t>一线执法07</t>
  </si>
  <si>
    <t>华艺伟</t>
  </si>
  <si>
    <t>01201030306</t>
  </si>
  <si>
    <t>张丽</t>
  </si>
  <si>
    <t>01201070118</t>
  </si>
  <si>
    <t>许琴</t>
  </si>
  <si>
    <t>01201132121</t>
  </si>
  <si>
    <t>俞洁</t>
  </si>
  <si>
    <t>01201035923</t>
  </si>
  <si>
    <t>毛齐婧</t>
  </si>
  <si>
    <t>01201244304</t>
  </si>
  <si>
    <t>杭州市萧山区综合行政执法大队</t>
  </si>
  <si>
    <t>杭州市萧山区农（林）业行政综合执法大队</t>
  </si>
  <si>
    <t>冯倩倩</t>
  </si>
  <si>
    <t>01201193006</t>
  </si>
  <si>
    <t>工作人员01</t>
  </si>
  <si>
    <t>金嘉雯</t>
  </si>
  <si>
    <t>01201184721</t>
  </si>
  <si>
    <t>朱咏仪</t>
  </si>
  <si>
    <t>01201223930</t>
  </si>
  <si>
    <t>倪漪旦</t>
  </si>
  <si>
    <t>01201232425</t>
  </si>
  <si>
    <t>工作人员02</t>
  </si>
  <si>
    <t>徐铭</t>
  </si>
  <si>
    <t>01201092825</t>
  </si>
  <si>
    <t>张黎</t>
  </si>
  <si>
    <t>01201171404</t>
  </si>
  <si>
    <t>工作人员03</t>
  </si>
  <si>
    <t>赵亮</t>
  </si>
  <si>
    <t>01201180521</t>
  </si>
  <si>
    <t>杭州市萧山区教育局</t>
  </si>
  <si>
    <t>进入体检</t>
    <phoneticPr fontId="1" type="noConversion"/>
  </si>
  <si>
    <t>郭彧杰</t>
    <phoneticPr fontId="3" type="noConversion"/>
  </si>
  <si>
    <t>基层税务执法01</t>
    <phoneticPr fontId="3" type="noConversion"/>
  </si>
  <si>
    <t>进入体检</t>
    <phoneticPr fontId="1" type="noConversion"/>
  </si>
  <si>
    <t>曹陈尘</t>
    <phoneticPr fontId="3" type="noConversion"/>
  </si>
  <si>
    <t>基层税务执法01</t>
    <phoneticPr fontId="3" type="noConversion"/>
  </si>
  <si>
    <t>基层税务执法01</t>
    <phoneticPr fontId="3" type="noConversion"/>
  </si>
  <si>
    <t>缺考</t>
    <phoneticPr fontId="3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</si>
  <si>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</si>
  <si>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</si>
  <si>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</si>
  <si>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</si>
  <si>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</si>
  <si>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缺考</t>
    <phoneticPr fontId="3" type="noConversion"/>
  </si>
  <si>
    <t>缺考</t>
    <phoneticPr fontId="3" type="noConversion"/>
  </si>
  <si>
    <t>进入体检</t>
    <phoneticPr fontId="1" type="noConversion"/>
  </si>
  <si>
    <t>缺考</t>
    <phoneticPr fontId="3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</si>
  <si>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</si>
  <si>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</si>
  <si>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</si>
  <si>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</si>
  <si>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</si>
  <si>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</si>
  <si>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杭州市萧山区党湾镇人民政府</t>
    <phoneticPr fontId="3" type="noConversion"/>
  </si>
  <si>
    <t>进入体检</t>
    <phoneticPr fontId="1" type="noConversion"/>
  </si>
  <si>
    <t>杭州市萧山区党湾镇人民政府</t>
    <phoneticPr fontId="3" type="noConversion"/>
  </si>
  <si>
    <t>缺考</t>
    <phoneticPr fontId="3" type="noConversion"/>
  </si>
  <si>
    <t>进入体检</t>
    <phoneticPr fontId="1" type="noConversion"/>
  </si>
  <si>
    <t>沈梁</t>
    <phoneticPr fontId="3" type="noConversion"/>
  </si>
  <si>
    <t>01201053928</t>
    <phoneticPr fontId="3" type="noConversion"/>
  </si>
  <si>
    <t>进入体检</t>
    <phoneticPr fontId="1" type="noConversion"/>
  </si>
  <si>
    <t>进入体检</t>
    <phoneticPr fontId="1" type="noConversion"/>
  </si>
  <si>
    <t>缺考</t>
    <phoneticPr fontId="3" type="noConversion"/>
  </si>
  <si>
    <t>进入体检</t>
    <phoneticPr fontId="1" type="noConversion"/>
  </si>
  <si>
    <t>许菁</t>
    <phoneticPr fontId="3" type="noConversion"/>
  </si>
  <si>
    <t>01201075808</t>
    <phoneticPr fontId="3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</si>
  <si>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</si>
  <si>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</si>
  <si>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</si>
  <si>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</si>
  <si>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</si>
  <si>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</si>
  <si>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</si>
  <si>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缺考</t>
    <phoneticPr fontId="3" type="noConversion"/>
  </si>
  <si>
    <t>一线执法01</t>
    <phoneticPr fontId="3" type="noConversion"/>
  </si>
  <si>
    <t>01201122716</t>
    <phoneticPr fontId="3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</si>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</sst>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178" formatCode="0.0000_);[Red]\(0.0000\)"/>
    <numFmt numFmtId="179" formatCode="0.000_);[Red]\(0.000\)"/>
    <numFmt numFmtId="180" formatCode="0.00_);[Red]\(0.00\)"/>
    <numFmt numFmtId="181" formatCode="0.0_);[Red]\(0.0\)"/>
    <numFmt numFmtId="182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6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9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2" fontId="7" fillId="0" borderId="1" xfId="1" applyNumberFormat="1" applyFont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177" fontId="7" fillId="0" borderId="1" xfId="2" applyNumberFormat="1" applyFont="1" applyFill="1" applyBorder="1" applyAlignment="1">
      <alignment horizontal="center" vertical="center"/>
    </xf>
    <xf numFmtId="182" fontId="7" fillId="0" borderId="1" xfId="2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>
      <selection sqref="A1:L1"/>
    </sheetView>
  </sheetViews>
  <sheetFormatPr defaultRowHeight="14.4"/>
  <cols>
    <col min="1" max="1" width="5.77734375" customWidth="1"/>
    <col min="3" max="3" width="14.33203125" customWidth="1"/>
    <col min="4" max="4" width="41.33203125" customWidth="1"/>
    <col min="5" max="5" width="16.33203125" customWidth="1"/>
    <col min="7" max="7" width="6.109375" customWidth="1"/>
    <col min="9" max="9" width="6.21875" customWidth="1"/>
    <col min="10" max="10" width="9.44140625" style="12" bestFit="1" customWidth="1"/>
    <col min="11" max="11" width="7" customWidth="1"/>
    <col min="12" max="12" width="12.44140625" customWidth="1"/>
  </cols>
  <sheetData>
    <row r="1" spans="1:12" ht="30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.100000000000001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/>
      <c r="H2" s="23" t="s">
        <v>7</v>
      </c>
      <c r="I2" s="23"/>
      <c r="J2" s="25" t="s">
        <v>11</v>
      </c>
      <c r="K2" s="23" t="s">
        <v>12</v>
      </c>
      <c r="L2" s="23" t="s">
        <v>13</v>
      </c>
    </row>
    <row r="3" spans="1:12" ht="20.100000000000001" customHeight="1">
      <c r="A3" s="23"/>
      <c r="B3" s="23"/>
      <c r="C3" s="23"/>
      <c r="D3" s="23"/>
      <c r="E3" s="23"/>
      <c r="F3" s="1" t="s">
        <v>8</v>
      </c>
      <c r="G3" s="1" t="s">
        <v>9</v>
      </c>
      <c r="H3" s="1" t="s">
        <v>10</v>
      </c>
      <c r="I3" s="1" t="s">
        <v>9</v>
      </c>
      <c r="J3" s="25"/>
      <c r="K3" s="23"/>
      <c r="L3" s="23"/>
    </row>
    <row r="4" spans="1:12" ht="20.100000000000001" customHeight="1">
      <c r="A4" s="3">
        <v>1</v>
      </c>
      <c r="B4" s="4" t="s">
        <v>50</v>
      </c>
      <c r="C4" s="4" t="s">
        <v>51</v>
      </c>
      <c r="D4" s="4" t="s">
        <v>84</v>
      </c>
      <c r="E4" s="5" t="s">
        <v>52</v>
      </c>
      <c r="F4" s="4">
        <v>137.71</v>
      </c>
      <c r="G4" s="4">
        <v>7</v>
      </c>
      <c r="H4" s="17">
        <v>81.400000000000006</v>
      </c>
      <c r="I4" s="1">
        <v>2</v>
      </c>
      <c r="J4" s="13">
        <f t="shared" ref="J4:J23" si="0">F4*0.2+H4*0.6</f>
        <v>76.382000000000005</v>
      </c>
      <c r="K4" s="1">
        <v>1</v>
      </c>
      <c r="L4" s="3" t="s">
        <v>245</v>
      </c>
    </row>
    <row r="5" spans="1:12" ht="20.100000000000001" customHeight="1">
      <c r="A5" s="3">
        <v>2</v>
      </c>
      <c r="B5" s="4" t="s">
        <v>246</v>
      </c>
      <c r="C5" s="4">
        <v>1201020104</v>
      </c>
      <c r="D5" s="4" t="s">
        <v>84</v>
      </c>
      <c r="E5" s="5" t="s">
        <v>247</v>
      </c>
      <c r="F5" s="4">
        <v>133.93</v>
      </c>
      <c r="G5" s="4">
        <v>11</v>
      </c>
      <c r="H5" s="17">
        <v>82.6</v>
      </c>
      <c r="I5" s="1">
        <v>1</v>
      </c>
      <c r="J5" s="13">
        <f t="shared" si="0"/>
        <v>76.346000000000004</v>
      </c>
      <c r="K5" s="1">
        <v>2</v>
      </c>
      <c r="L5" s="3" t="s">
        <v>245</v>
      </c>
    </row>
    <row r="6" spans="1:12" ht="20.100000000000001" customHeight="1">
      <c r="A6" s="3">
        <v>3</v>
      </c>
      <c r="B6" s="4" t="s">
        <v>53</v>
      </c>
      <c r="C6" s="4" t="s">
        <v>54</v>
      </c>
      <c r="D6" s="4" t="s">
        <v>84</v>
      </c>
      <c r="E6" s="5" t="s">
        <v>52</v>
      </c>
      <c r="F6" s="4">
        <v>140.07</v>
      </c>
      <c r="G6" s="4">
        <v>3</v>
      </c>
      <c r="H6" s="7">
        <v>78.8</v>
      </c>
      <c r="I6" s="4">
        <v>3</v>
      </c>
      <c r="J6" s="13">
        <f t="shared" si="0"/>
        <v>75.293999999999997</v>
      </c>
      <c r="K6" s="1">
        <v>3</v>
      </c>
      <c r="L6" s="3" t="s">
        <v>248</v>
      </c>
    </row>
    <row r="7" spans="1:12" ht="20.100000000000001" customHeight="1">
      <c r="A7" s="3">
        <v>4</v>
      </c>
      <c r="B7" s="4" t="s">
        <v>249</v>
      </c>
      <c r="C7" s="4">
        <v>1201131812</v>
      </c>
      <c r="D7" s="4" t="s">
        <v>84</v>
      </c>
      <c r="E7" s="5" t="s">
        <v>250</v>
      </c>
      <c r="F7" s="4">
        <v>134.43</v>
      </c>
      <c r="G7" s="4">
        <v>10</v>
      </c>
      <c r="H7" s="17">
        <v>75.8</v>
      </c>
      <c r="I7" s="1">
        <v>4</v>
      </c>
      <c r="J7" s="13">
        <f t="shared" si="0"/>
        <v>72.366</v>
      </c>
      <c r="K7" s="1">
        <v>4</v>
      </c>
      <c r="L7" s="3" t="s">
        <v>248</v>
      </c>
    </row>
    <row r="8" spans="1:12" ht="20.100000000000001" customHeight="1">
      <c r="A8" s="3">
        <v>5</v>
      </c>
      <c r="B8" s="4" t="s">
        <v>55</v>
      </c>
      <c r="C8" s="4" t="s">
        <v>56</v>
      </c>
      <c r="D8" s="4" t="s">
        <v>84</v>
      </c>
      <c r="E8" s="5" t="s">
        <v>251</v>
      </c>
      <c r="F8" s="4">
        <v>134.79</v>
      </c>
      <c r="G8" s="4">
        <v>9</v>
      </c>
      <c r="H8" s="16">
        <v>73</v>
      </c>
      <c r="I8" s="1">
        <v>5</v>
      </c>
      <c r="J8" s="13">
        <f t="shared" si="0"/>
        <v>70.757999999999996</v>
      </c>
      <c r="K8" s="1">
        <v>5</v>
      </c>
      <c r="L8" s="3"/>
    </row>
    <row r="9" spans="1:12" ht="20.100000000000001" customHeight="1">
      <c r="A9" s="3">
        <v>6</v>
      </c>
      <c r="B9" s="4" t="s">
        <v>57</v>
      </c>
      <c r="C9" s="4" t="s">
        <v>58</v>
      </c>
      <c r="D9" s="4" t="s">
        <v>84</v>
      </c>
      <c r="E9" s="5" t="s">
        <v>52</v>
      </c>
      <c r="F9" s="4">
        <v>145.63999999999999</v>
      </c>
      <c r="G9" s="4">
        <v>1</v>
      </c>
      <c r="H9" s="20">
        <v>0</v>
      </c>
      <c r="I9" s="6" t="s">
        <v>252</v>
      </c>
      <c r="J9" s="13">
        <f t="shared" si="0"/>
        <v>29.128</v>
      </c>
      <c r="K9" s="16">
        <v>6</v>
      </c>
      <c r="L9" s="3"/>
    </row>
    <row r="10" spans="1:12" ht="20.100000000000001" customHeight="1">
      <c r="A10" s="3">
        <v>7</v>
      </c>
      <c r="B10" s="4" t="s">
        <v>59</v>
      </c>
      <c r="C10" s="4" t="s">
        <v>60</v>
      </c>
      <c r="D10" s="4" t="s">
        <v>84</v>
      </c>
      <c r="E10" s="5" t="s">
        <v>52</v>
      </c>
      <c r="F10" s="4">
        <v>139.21</v>
      </c>
      <c r="G10" s="4">
        <v>4</v>
      </c>
      <c r="H10" s="20">
        <v>0</v>
      </c>
      <c r="I10" s="1" t="s">
        <v>252</v>
      </c>
      <c r="J10" s="13">
        <f t="shared" si="0"/>
        <v>27.842000000000002</v>
      </c>
      <c r="K10" s="16">
        <v>7</v>
      </c>
      <c r="L10" s="3"/>
    </row>
    <row r="11" spans="1:12" ht="20.100000000000001" customHeight="1">
      <c r="A11" s="3">
        <v>8</v>
      </c>
      <c r="B11" s="4" t="s">
        <v>61</v>
      </c>
      <c r="C11" s="4" t="s">
        <v>62</v>
      </c>
      <c r="D11" s="4" t="s">
        <v>84</v>
      </c>
      <c r="E11" s="5" t="s">
        <v>63</v>
      </c>
      <c r="F11" s="4">
        <v>151.36000000000001</v>
      </c>
      <c r="G11" s="4">
        <v>1</v>
      </c>
      <c r="H11" s="18">
        <v>83.4</v>
      </c>
      <c r="I11" s="1">
        <v>2</v>
      </c>
      <c r="J11" s="13">
        <f t="shared" si="0"/>
        <v>80.312000000000012</v>
      </c>
      <c r="K11" s="1">
        <v>1</v>
      </c>
      <c r="L11" s="3" t="s">
        <v>253</v>
      </c>
    </row>
    <row r="12" spans="1:12" ht="20.100000000000001" customHeight="1">
      <c r="A12" s="3">
        <v>9</v>
      </c>
      <c r="B12" s="4" t="s">
        <v>64</v>
      </c>
      <c r="C12" s="4" t="s">
        <v>65</v>
      </c>
      <c r="D12" s="4" t="s">
        <v>84</v>
      </c>
      <c r="E12" s="5" t="s">
        <v>63</v>
      </c>
      <c r="F12" s="4">
        <v>147.07</v>
      </c>
      <c r="G12" s="4">
        <v>8</v>
      </c>
      <c r="H12" s="18">
        <v>84.8</v>
      </c>
      <c r="I12" s="1">
        <v>1</v>
      </c>
      <c r="J12" s="13">
        <f t="shared" si="0"/>
        <v>80.293999999999997</v>
      </c>
      <c r="K12" s="1">
        <v>2</v>
      </c>
      <c r="L12" s="3" t="s">
        <v>254</v>
      </c>
    </row>
    <row r="13" spans="1:12" ht="20.100000000000001" customHeight="1">
      <c r="A13" s="3">
        <v>10</v>
      </c>
      <c r="B13" s="4" t="s">
        <v>66</v>
      </c>
      <c r="C13" s="4" t="s">
        <v>67</v>
      </c>
      <c r="D13" s="4" t="s">
        <v>84</v>
      </c>
      <c r="E13" s="5" t="s">
        <v>63</v>
      </c>
      <c r="F13" s="4">
        <v>147.79</v>
      </c>
      <c r="G13" s="4">
        <v>5</v>
      </c>
      <c r="H13" s="18">
        <v>83.4</v>
      </c>
      <c r="I13" s="1">
        <v>2</v>
      </c>
      <c r="J13" s="13">
        <f t="shared" si="0"/>
        <v>79.597999999999999</v>
      </c>
      <c r="K13" s="1">
        <v>3</v>
      </c>
      <c r="L13" s="3" t="s">
        <v>255</v>
      </c>
    </row>
    <row r="14" spans="1:12" ht="20.100000000000001" customHeight="1">
      <c r="A14" s="3">
        <v>11</v>
      </c>
      <c r="B14" s="4" t="s">
        <v>68</v>
      </c>
      <c r="C14" s="4" t="s">
        <v>69</v>
      </c>
      <c r="D14" s="4" t="s">
        <v>84</v>
      </c>
      <c r="E14" s="5" t="s">
        <v>63</v>
      </c>
      <c r="F14" s="4">
        <v>149.5</v>
      </c>
      <c r="G14" s="4">
        <v>2</v>
      </c>
      <c r="H14" s="18">
        <v>81.2</v>
      </c>
      <c r="I14" s="1">
        <v>4</v>
      </c>
      <c r="J14" s="14">
        <f t="shared" si="0"/>
        <v>78.62</v>
      </c>
      <c r="K14" s="1">
        <v>4</v>
      </c>
      <c r="L14" s="3" t="s">
        <v>256</v>
      </c>
    </row>
    <row r="15" spans="1:12" ht="20.100000000000001" customHeight="1">
      <c r="A15" s="3">
        <v>12</v>
      </c>
      <c r="B15" s="4" t="s">
        <v>70</v>
      </c>
      <c r="C15" s="4" t="s">
        <v>71</v>
      </c>
      <c r="D15" s="4" t="s">
        <v>84</v>
      </c>
      <c r="E15" s="5" t="s">
        <v>63</v>
      </c>
      <c r="F15" s="4">
        <v>147.43</v>
      </c>
      <c r="G15" s="4">
        <v>7</v>
      </c>
      <c r="H15" s="19">
        <v>81</v>
      </c>
      <c r="I15" s="1">
        <v>5</v>
      </c>
      <c r="J15" s="13">
        <f t="shared" si="0"/>
        <v>78.086000000000013</v>
      </c>
      <c r="K15" s="1">
        <v>5</v>
      </c>
      <c r="L15" s="3" t="s">
        <v>257</v>
      </c>
    </row>
    <row r="16" spans="1:12" ht="20.100000000000001" customHeight="1">
      <c r="A16" s="3">
        <v>13</v>
      </c>
      <c r="B16" s="4" t="s">
        <v>72</v>
      </c>
      <c r="C16" s="4" t="s">
        <v>73</v>
      </c>
      <c r="D16" s="4" t="s">
        <v>84</v>
      </c>
      <c r="E16" s="5" t="s">
        <v>63</v>
      </c>
      <c r="F16" s="4">
        <v>147.93</v>
      </c>
      <c r="G16" s="4">
        <v>4</v>
      </c>
      <c r="H16" s="18">
        <v>79.599999999999994</v>
      </c>
      <c r="I16" s="1">
        <v>6</v>
      </c>
      <c r="J16" s="13">
        <f t="shared" si="0"/>
        <v>77.346000000000004</v>
      </c>
      <c r="K16" s="1">
        <v>6</v>
      </c>
      <c r="L16" s="3"/>
    </row>
    <row r="17" spans="1:12" ht="20.100000000000001" customHeight="1">
      <c r="A17" s="3">
        <v>14</v>
      </c>
      <c r="B17" s="4" t="s">
        <v>74</v>
      </c>
      <c r="C17" s="4" t="s">
        <v>75</v>
      </c>
      <c r="D17" s="4" t="s">
        <v>84</v>
      </c>
      <c r="E17" s="5" t="s">
        <v>63</v>
      </c>
      <c r="F17" s="4">
        <v>146.43</v>
      </c>
      <c r="G17" s="4">
        <v>9</v>
      </c>
      <c r="H17" s="18">
        <v>79.2</v>
      </c>
      <c r="I17" s="1">
        <v>7</v>
      </c>
      <c r="J17" s="13">
        <f t="shared" si="0"/>
        <v>76.806000000000012</v>
      </c>
      <c r="K17" s="1">
        <v>7</v>
      </c>
      <c r="L17" s="3"/>
    </row>
    <row r="18" spans="1:12" ht="20.100000000000001" customHeight="1">
      <c r="A18" s="3">
        <v>15</v>
      </c>
      <c r="B18" s="4" t="s">
        <v>76</v>
      </c>
      <c r="C18" s="4" t="s">
        <v>77</v>
      </c>
      <c r="D18" s="4" t="s">
        <v>84</v>
      </c>
      <c r="E18" s="5" t="s">
        <v>63</v>
      </c>
      <c r="F18" s="4">
        <v>147.57</v>
      </c>
      <c r="G18" s="4">
        <v>6</v>
      </c>
      <c r="H18" s="2">
        <v>0</v>
      </c>
      <c r="I18" s="1" t="s">
        <v>258</v>
      </c>
      <c r="J18" s="13">
        <f t="shared" si="0"/>
        <v>29.513999999999999</v>
      </c>
      <c r="K18" s="1">
        <v>8</v>
      </c>
      <c r="L18" s="3"/>
    </row>
    <row r="19" spans="1:12" ht="20.100000000000001" customHeight="1">
      <c r="A19" s="3">
        <v>16</v>
      </c>
      <c r="B19" s="4" t="s">
        <v>78</v>
      </c>
      <c r="C19" s="4" t="s">
        <v>79</v>
      </c>
      <c r="D19" s="4" t="s">
        <v>84</v>
      </c>
      <c r="E19" s="5" t="s">
        <v>63</v>
      </c>
      <c r="F19" s="4">
        <v>146.36000000000001</v>
      </c>
      <c r="G19" s="4">
        <v>10</v>
      </c>
      <c r="H19" s="2">
        <v>0</v>
      </c>
      <c r="I19" s="1" t="s">
        <v>259</v>
      </c>
      <c r="J19" s="13">
        <f t="shared" si="0"/>
        <v>29.272000000000006</v>
      </c>
      <c r="K19" s="1">
        <v>9</v>
      </c>
      <c r="L19" s="3"/>
    </row>
    <row r="20" spans="1:12" ht="20.100000000000001" customHeight="1">
      <c r="A20" s="3">
        <v>17</v>
      </c>
      <c r="B20" s="4" t="s">
        <v>14</v>
      </c>
      <c r="C20" s="4" t="s">
        <v>15</v>
      </c>
      <c r="D20" s="4" t="s">
        <v>80</v>
      </c>
      <c r="E20" s="4" t="s">
        <v>16</v>
      </c>
      <c r="F20" s="4">
        <v>143.36000000000001</v>
      </c>
      <c r="G20" s="4">
        <v>1</v>
      </c>
      <c r="H20" s="17">
        <v>82.8</v>
      </c>
      <c r="I20" s="1">
        <v>1</v>
      </c>
      <c r="J20" s="13">
        <f t="shared" si="0"/>
        <v>78.352000000000004</v>
      </c>
      <c r="K20" s="1">
        <v>1</v>
      </c>
      <c r="L20" s="3" t="s">
        <v>260</v>
      </c>
    </row>
    <row r="21" spans="1:12" ht="20.100000000000001" customHeight="1">
      <c r="A21" s="3">
        <v>18</v>
      </c>
      <c r="B21" s="4" t="s">
        <v>17</v>
      </c>
      <c r="C21" s="4" t="s">
        <v>18</v>
      </c>
      <c r="D21" s="4" t="s">
        <v>80</v>
      </c>
      <c r="E21" s="4" t="s">
        <v>16</v>
      </c>
      <c r="F21" s="4">
        <v>143.36000000000001</v>
      </c>
      <c r="G21" s="4">
        <v>1</v>
      </c>
      <c r="H21" s="17">
        <v>80.8</v>
      </c>
      <c r="I21" s="1">
        <v>2</v>
      </c>
      <c r="J21" s="13">
        <f t="shared" si="0"/>
        <v>77.152000000000001</v>
      </c>
      <c r="K21" s="1">
        <v>2</v>
      </c>
      <c r="L21" s="3"/>
    </row>
    <row r="22" spans="1:12" ht="20.100000000000001" customHeight="1">
      <c r="A22" s="3">
        <v>19</v>
      </c>
      <c r="B22" s="4" t="s">
        <v>19</v>
      </c>
      <c r="C22" s="4" t="s">
        <v>20</v>
      </c>
      <c r="D22" s="4" t="s">
        <v>80</v>
      </c>
      <c r="E22" s="4" t="s">
        <v>16</v>
      </c>
      <c r="F22" s="4">
        <v>139.79</v>
      </c>
      <c r="G22" s="4">
        <v>3</v>
      </c>
      <c r="H22" s="1">
        <v>0</v>
      </c>
      <c r="I22" s="1" t="s">
        <v>261</v>
      </c>
      <c r="J22" s="13">
        <f t="shared" si="0"/>
        <v>27.957999999999998</v>
      </c>
      <c r="K22" s="1">
        <v>3</v>
      </c>
      <c r="L22" s="3"/>
    </row>
    <row r="23" spans="1:12" ht="20.100000000000001" customHeight="1">
      <c r="A23" s="3">
        <v>20</v>
      </c>
      <c r="B23" s="4" t="s">
        <v>227</v>
      </c>
      <c r="C23" s="4" t="s">
        <v>228</v>
      </c>
      <c r="D23" s="4" t="s">
        <v>244</v>
      </c>
      <c r="E23" s="4" t="s">
        <v>229</v>
      </c>
      <c r="F23" s="4">
        <v>136.5</v>
      </c>
      <c r="G23" s="4">
        <v>1</v>
      </c>
      <c r="H23" s="17">
        <v>84.4</v>
      </c>
      <c r="I23" s="1">
        <v>1</v>
      </c>
      <c r="J23" s="14">
        <f t="shared" si="0"/>
        <v>77.94</v>
      </c>
      <c r="K23" s="1">
        <v>1</v>
      </c>
      <c r="L23" s="3" t="s">
        <v>262</v>
      </c>
    </row>
    <row r="24" spans="1:12" ht="20.100000000000001" customHeight="1">
      <c r="A24" s="3">
        <v>21</v>
      </c>
      <c r="B24" s="4" t="s">
        <v>230</v>
      </c>
      <c r="C24" s="4" t="s">
        <v>231</v>
      </c>
      <c r="D24" s="4" t="s">
        <v>244</v>
      </c>
      <c r="E24" s="4" t="s">
        <v>229</v>
      </c>
      <c r="F24" s="4">
        <v>134.63999999999999</v>
      </c>
      <c r="G24" s="4">
        <v>2</v>
      </c>
      <c r="H24" s="16">
        <v>82</v>
      </c>
      <c r="I24" s="1">
        <v>2</v>
      </c>
      <c r="J24" s="13">
        <f t="shared" ref="J24:J29" si="1">F24*0.2+H24*0.6</f>
        <v>76.127999999999986</v>
      </c>
      <c r="K24" s="1">
        <v>2</v>
      </c>
      <c r="L24" s="3"/>
    </row>
    <row r="25" spans="1:12" ht="20.100000000000001" customHeight="1">
      <c r="A25" s="3">
        <v>22</v>
      </c>
      <c r="B25" s="4" t="s">
        <v>232</v>
      </c>
      <c r="C25" s="4" t="s">
        <v>233</v>
      </c>
      <c r="D25" s="4" t="s">
        <v>244</v>
      </c>
      <c r="E25" s="4" t="s">
        <v>229</v>
      </c>
      <c r="F25" s="4">
        <v>134.21</v>
      </c>
      <c r="G25" s="4">
        <v>3</v>
      </c>
      <c r="H25" s="17">
        <v>76.2</v>
      </c>
      <c r="I25" s="1">
        <v>3</v>
      </c>
      <c r="J25" s="13">
        <f t="shared" si="1"/>
        <v>72.561999999999998</v>
      </c>
      <c r="K25" s="1">
        <v>3</v>
      </c>
      <c r="L25" s="3"/>
    </row>
    <row r="26" spans="1:12" ht="20.100000000000001" customHeight="1">
      <c r="A26" s="3">
        <v>23</v>
      </c>
      <c r="B26" s="4" t="s">
        <v>234</v>
      </c>
      <c r="C26" s="4" t="s">
        <v>235</v>
      </c>
      <c r="D26" s="4" t="s">
        <v>244</v>
      </c>
      <c r="E26" s="4" t="s">
        <v>236</v>
      </c>
      <c r="F26" s="4">
        <v>132.93</v>
      </c>
      <c r="G26" s="4">
        <v>1</v>
      </c>
      <c r="H26" s="16">
        <v>80</v>
      </c>
      <c r="I26" s="1">
        <v>1</v>
      </c>
      <c r="J26" s="13">
        <f t="shared" si="1"/>
        <v>74.585999999999999</v>
      </c>
      <c r="K26" s="1">
        <v>1</v>
      </c>
      <c r="L26" s="3" t="s">
        <v>263</v>
      </c>
    </row>
    <row r="27" spans="1:12" ht="20.100000000000001" customHeight="1">
      <c r="A27" s="3">
        <v>24</v>
      </c>
      <c r="B27" s="4" t="s">
        <v>237</v>
      </c>
      <c r="C27" s="4" t="s">
        <v>238</v>
      </c>
      <c r="D27" s="4" t="s">
        <v>244</v>
      </c>
      <c r="E27" s="4" t="s">
        <v>236</v>
      </c>
      <c r="F27" s="4">
        <v>131.43</v>
      </c>
      <c r="G27" s="4">
        <v>3</v>
      </c>
      <c r="H27" s="17">
        <v>79.8</v>
      </c>
      <c r="I27" s="1">
        <v>2</v>
      </c>
      <c r="J27" s="13">
        <f t="shared" si="1"/>
        <v>74.165999999999997</v>
      </c>
      <c r="K27" s="1">
        <v>2</v>
      </c>
      <c r="L27" s="3"/>
    </row>
    <row r="28" spans="1:12" ht="20.100000000000001" customHeight="1">
      <c r="A28" s="3">
        <v>25</v>
      </c>
      <c r="B28" s="4" t="s">
        <v>239</v>
      </c>
      <c r="C28" s="4" t="s">
        <v>240</v>
      </c>
      <c r="D28" s="4" t="s">
        <v>244</v>
      </c>
      <c r="E28" s="4" t="s">
        <v>241</v>
      </c>
      <c r="F28" s="4">
        <v>143.07</v>
      </c>
      <c r="G28" s="4">
        <v>2</v>
      </c>
      <c r="H28" s="17">
        <v>86.4</v>
      </c>
      <c r="I28" s="1">
        <v>1</v>
      </c>
      <c r="J28" s="13">
        <f>F28*0.2+H28*0.6</f>
        <v>80.454000000000008</v>
      </c>
      <c r="K28" s="1">
        <v>1</v>
      </c>
      <c r="L28" s="3" t="s">
        <v>263</v>
      </c>
    </row>
    <row r="29" spans="1:12" ht="20.100000000000001" customHeight="1">
      <c r="A29" s="3">
        <v>26</v>
      </c>
      <c r="B29" s="4" t="s">
        <v>242</v>
      </c>
      <c r="C29" s="4" t="s">
        <v>243</v>
      </c>
      <c r="D29" s="4" t="s">
        <v>244</v>
      </c>
      <c r="E29" s="4" t="s">
        <v>241</v>
      </c>
      <c r="F29" s="4">
        <v>144.29</v>
      </c>
      <c r="G29" s="4">
        <v>1</v>
      </c>
      <c r="H29" s="17">
        <v>83.4</v>
      </c>
      <c r="I29" s="1">
        <v>2</v>
      </c>
      <c r="J29" s="13">
        <f t="shared" si="1"/>
        <v>78.897999999999996</v>
      </c>
      <c r="K29" s="1">
        <v>2</v>
      </c>
      <c r="L29" s="3"/>
    </row>
    <row r="30" spans="1:12" ht="20.100000000000001" customHeight="1">
      <c r="A30" s="3">
        <v>27</v>
      </c>
      <c r="B30" s="4" t="s">
        <v>33</v>
      </c>
      <c r="C30" s="4" t="s">
        <v>34</v>
      </c>
      <c r="D30" s="4" t="s">
        <v>82</v>
      </c>
      <c r="E30" s="4" t="s">
        <v>35</v>
      </c>
      <c r="F30" s="4">
        <v>136.63999999999999</v>
      </c>
      <c r="G30" s="4">
        <v>2</v>
      </c>
      <c r="H30" s="17">
        <v>84.4</v>
      </c>
      <c r="I30" s="1">
        <v>1</v>
      </c>
      <c r="J30" s="13">
        <f>F30*0.2+H30*0.6</f>
        <v>77.968000000000004</v>
      </c>
      <c r="K30" s="1">
        <v>1</v>
      </c>
      <c r="L30" s="3" t="s">
        <v>264</v>
      </c>
    </row>
    <row r="31" spans="1:12" ht="20.100000000000001" customHeight="1">
      <c r="A31" s="3">
        <v>28</v>
      </c>
      <c r="B31" s="4" t="s">
        <v>36</v>
      </c>
      <c r="C31" s="4" t="s">
        <v>37</v>
      </c>
      <c r="D31" s="4" t="s">
        <v>82</v>
      </c>
      <c r="E31" s="4" t="s">
        <v>35</v>
      </c>
      <c r="F31" s="4">
        <v>137.13999999999999</v>
      </c>
      <c r="G31" s="4">
        <v>1</v>
      </c>
      <c r="H31" s="17">
        <v>76.400000000000006</v>
      </c>
      <c r="I31" s="1">
        <v>2</v>
      </c>
      <c r="J31" s="13">
        <f>F31*0.2+H31*0.6</f>
        <v>73.268000000000001</v>
      </c>
      <c r="K31" s="1">
        <v>2</v>
      </c>
      <c r="L31" s="3"/>
    </row>
    <row r="32" spans="1:12" ht="20.100000000000001" customHeight="1">
      <c r="A32" s="3">
        <v>29</v>
      </c>
      <c r="B32" s="4" t="s">
        <v>38</v>
      </c>
      <c r="C32" s="4" t="s">
        <v>39</v>
      </c>
      <c r="D32" s="4" t="s">
        <v>82</v>
      </c>
      <c r="E32" s="4" t="s">
        <v>40</v>
      </c>
      <c r="F32" s="4">
        <v>133.21</v>
      </c>
      <c r="G32" s="4">
        <v>2</v>
      </c>
      <c r="H32" s="17">
        <v>81.400000000000006</v>
      </c>
      <c r="I32" s="1">
        <v>1</v>
      </c>
      <c r="J32" s="13">
        <f>F32*0.2+H32*0.6</f>
        <v>75.481999999999999</v>
      </c>
      <c r="K32" s="1">
        <v>1</v>
      </c>
      <c r="L32" s="3" t="s">
        <v>265</v>
      </c>
    </row>
    <row r="33" spans="1:12" ht="20.100000000000001" customHeight="1">
      <c r="A33" s="3">
        <v>30</v>
      </c>
      <c r="B33" s="4" t="s">
        <v>41</v>
      </c>
      <c r="C33" s="4" t="s">
        <v>42</v>
      </c>
      <c r="D33" s="4" t="s">
        <v>82</v>
      </c>
      <c r="E33" s="4" t="s">
        <v>40</v>
      </c>
      <c r="F33" s="4">
        <v>138.13999999999999</v>
      </c>
      <c r="G33" s="4">
        <v>1</v>
      </c>
      <c r="H33" s="17">
        <v>78.2</v>
      </c>
      <c r="I33" s="1">
        <v>3</v>
      </c>
      <c r="J33" s="13">
        <f>F33*0.2+H33*0.6</f>
        <v>74.548000000000002</v>
      </c>
      <c r="K33" s="1">
        <v>2</v>
      </c>
      <c r="L33" s="3"/>
    </row>
    <row r="34" spans="1:12" ht="20.100000000000001" customHeight="1">
      <c r="A34" s="3">
        <v>31</v>
      </c>
      <c r="B34" s="4" t="s">
        <v>43</v>
      </c>
      <c r="C34" s="4" t="s">
        <v>44</v>
      </c>
      <c r="D34" s="4" t="s">
        <v>82</v>
      </c>
      <c r="E34" s="4" t="s">
        <v>40</v>
      </c>
      <c r="F34" s="4">
        <v>132.79</v>
      </c>
      <c r="G34" s="4">
        <v>3</v>
      </c>
      <c r="H34" s="17">
        <v>78.599999999999994</v>
      </c>
      <c r="I34" s="8">
        <v>2</v>
      </c>
      <c r="J34" s="13">
        <f>F34*0.2+H34*0.6</f>
        <v>73.717999999999989</v>
      </c>
      <c r="K34" s="8">
        <v>3</v>
      </c>
      <c r="L34" s="3"/>
    </row>
    <row r="35" spans="1:12" ht="20.100000000000001" customHeight="1">
      <c r="A35" s="3">
        <v>32</v>
      </c>
      <c r="B35" s="4" t="s">
        <v>21</v>
      </c>
      <c r="C35" s="4" t="s">
        <v>22</v>
      </c>
      <c r="D35" s="4" t="s">
        <v>81</v>
      </c>
      <c r="E35" s="4" t="s">
        <v>16</v>
      </c>
      <c r="F35" s="4">
        <v>134.13999999999999</v>
      </c>
      <c r="G35" s="4">
        <v>5</v>
      </c>
      <c r="H35" s="21">
        <v>83.8</v>
      </c>
      <c r="I35" s="1">
        <v>1</v>
      </c>
      <c r="J35" s="13">
        <f t="shared" ref="J35:J45" si="2">F35*0.2+H35*0.6</f>
        <v>77.10799999999999</v>
      </c>
      <c r="K35" s="1">
        <v>1</v>
      </c>
      <c r="L35" s="3" t="s">
        <v>266</v>
      </c>
    </row>
    <row r="36" spans="1:12" ht="20.100000000000001" customHeight="1">
      <c r="A36" s="3">
        <v>33</v>
      </c>
      <c r="B36" s="4" t="s">
        <v>23</v>
      </c>
      <c r="C36" s="4" t="s">
        <v>24</v>
      </c>
      <c r="D36" s="4" t="s">
        <v>81</v>
      </c>
      <c r="E36" s="4" t="s">
        <v>16</v>
      </c>
      <c r="F36" s="4">
        <v>136.43</v>
      </c>
      <c r="G36" s="4">
        <v>2</v>
      </c>
      <c r="H36" s="21">
        <v>82.6</v>
      </c>
      <c r="I36" s="1">
        <v>2</v>
      </c>
      <c r="J36" s="13">
        <f t="shared" si="2"/>
        <v>76.846000000000004</v>
      </c>
      <c r="K36" s="1">
        <v>2</v>
      </c>
      <c r="L36" s="3" t="s">
        <v>267</v>
      </c>
    </row>
    <row r="37" spans="1:12" ht="20.100000000000001" customHeight="1">
      <c r="A37" s="3">
        <v>34</v>
      </c>
      <c r="B37" s="4" t="s">
        <v>25</v>
      </c>
      <c r="C37" s="4" t="s">
        <v>26</v>
      </c>
      <c r="D37" s="4" t="s">
        <v>81</v>
      </c>
      <c r="E37" s="4" t="s">
        <v>16</v>
      </c>
      <c r="F37" s="4">
        <v>141.29</v>
      </c>
      <c r="G37" s="4">
        <v>1</v>
      </c>
      <c r="H37" s="21">
        <v>78.599999999999994</v>
      </c>
      <c r="I37" s="1">
        <v>6</v>
      </c>
      <c r="J37" s="13">
        <f t="shared" si="2"/>
        <v>75.417999999999992</v>
      </c>
      <c r="K37" s="1">
        <v>3</v>
      </c>
      <c r="L37" s="3"/>
    </row>
    <row r="38" spans="1:12" ht="20.100000000000001" customHeight="1">
      <c r="A38" s="3">
        <v>35</v>
      </c>
      <c r="B38" s="4" t="s">
        <v>27</v>
      </c>
      <c r="C38" s="4" t="s">
        <v>28</v>
      </c>
      <c r="D38" s="4" t="s">
        <v>81</v>
      </c>
      <c r="E38" s="4" t="s">
        <v>16</v>
      </c>
      <c r="F38" s="4">
        <v>134.5</v>
      </c>
      <c r="G38" s="4">
        <v>4</v>
      </c>
      <c r="H38" s="21">
        <v>80.400000000000006</v>
      </c>
      <c r="I38" s="1">
        <v>4</v>
      </c>
      <c r="J38" s="14">
        <f t="shared" si="2"/>
        <v>75.14</v>
      </c>
      <c r="K38" s="1">
        <v>4</v>
      </c>
      <c r="L38" s="3"/>
    </row>
    <row r="39" spans="1:12" ht="20.100000000000001" customHeight="1">
      <c r="A39" s="3">
        <v>36</v>
      </c>
      <c r="B39" s="4" t="s">
        <v>29</v>
      </c>
      <c r="C39" s="4" t="s">
        <v>30</v>
      </c>
      <c r="D39" s="4" t="s">
        <v>81</v>
      </c>
      <c r="E39" s="4" t="s">
        <v>16</v>
      </c>
      <c r="F39" s="4">
        <v>136.36000000000001</v>
      </c>
      <c r="G39" s="4">
        <v>3</v>
      </c>
      <c r="H39" s="21">
        <v>79.599999999999994</v>
      </c>
      <c r="I39" s="1">
        <v>5</v>
      </c>
      <c r="J39" s="13">
        <f t="shared" si="2"/>
        <v>75.032000000000011</v>
      </c>
      <c r="K39" s="1">
        <v>5</v>
      </c>
      <c r="L39" s="3"/>
    </row>
    <row r="40" spans="1:12" ht="20.100000000000001" customHeight="1">
      <c r="A40" s="3">
        <v>37</v>
      </c>
      <c r="B40" s="4" t="s">
        <v>31</v>
      </c>
      <c r="C40" s="4" t="s">
        <v>32</v>
      </c>
      <c r="D40" s="4" t="s">
        <v>81</v>
      </c>
      <c r="E40" s="4" t="s">
        <v>16</v>
      </c>
      <c r="F40" s="4">
        <v>132.57</v>
      </c>
      <c r="G40" s="4">
        <v>6</v>
      </c>
      <c r="H40" s="21">
        <v>80.8</v>
      </c>
      <c r="I40" s="1">
        <v>3</v>
      </c>
      <c r="J40" s="13">
        <f t="shared" si="2"/>
        <v>74.994</v>
      </c>
      <c r="K40" s="1">
        <v>6</v>
      </c>
      <c r="L40" s="3"/>
    </row>
    <row r="41" spans="1:12" ht="20.100000000000001" customHeight="1">
      <c r="A41" s="3">
        <v>38</v>
      </c>
      <c r="B41" s="4" t="s">
        <v>158</v>
      </c>
      <c r="C41" s="4" t="s">
        <v>159</v>
      </c>
      <c r="D41" s="4" t="s">
        <v>268</v>
      </c>
      <c r="E41" s="4" t="s">
        <v>16</v>
      </c>
      <c r="F41" s="4">
        <v>136.5</v>
      </c>
      <c r="G41" s="4">
        <v>3</v>
      </c>
      <c r="H41" s="20">
        <v>86</v>
      </c>
      <c r="I41" s="1">
        <v>1</v>
      </c>
      <c r="J41" s="15">
        <f>F41*0.2+H41*0.6</f>
        <v>78.900000000000006</v>
      </c>
      <c r="K41" s="1">
        <v>1</v>
      </c>
      <c r="L41" s="3" t="s">
        <v>269</v>
      </c>
    </row>
    <row r="42" spans="1:12" ht="20.100000000000001" customHeight="1">
      <c r="A42" s="3">
        <v>39</v>
      </c>
      <c r="B42" s="4" t="s">
        <v>160</v>
      </c>
      <c r="C42" s="4" t="s">
        <v>161</v>
      </c>
      <c r="D42" s="4" t="s">
        <v>270</v>
      </c>
      <c r="E42" s="4" t="s">
        <v>16</v>
      </c>
      <c r="F42" s="4">
        <v>143.93</v>
      </c>
      <c r="G42" s="4">
        <v>1</v>
      </c>
      <c r="H42" s="4">
        <v>0</v>
      </c>
      <c r="I42" s="1" t="s">
        <v>271</v>
      </c>
      <c r="J42" s="13">
        <f>F42*0.2+H42*0.6</f>
        <v>28.786000000000001</v>
      </c>
      <c r="K42" s="1">
        <v>2</v>
      </c>
      <c r="L42" s="3"/>
    </row>
    <row r="43" spans="1:12" ht="20.100000000000001" customHeight="1">
      <c r="A43" s="3">
        <v>40</v>
      </c>
      <c r="B43" s="4" t="s">
        <v>45</v>
      </c>
      <c r="C43" s="4" t="s">
        <v>46</v>
      </c>
      <c r="D43" s="5" t="s">
        <v>83</v>
      </c>
      <c r="E43" s="4" t="s">
        <v>47</v>
      </c>
      <c r="F43" s="4">
        <v>142.13999999999999</v>
      </c>
      <c r="G43" s="4">
        <v>2</v>
      </c>
      <c r="H43" s="17">
        <v>87.2</v>
      </c>
      <c r="I43" s="1">
        <v>1</v>
      </c>
      <c r="J43" s="13">
        <f t="shared" si="2"/>
        <v>80.74799999999999</v>
      </c>
      <c r="K43" s="1">
        <v>1</v>
      </c>
      <c r="L43" s="3" t="s">
        <v>272</v>
      </c>
    </row>
    <row r="44" spans="1:12" ht="20.100000000000001" customHeight="1">
      <c r="A44" s="3">
        <v>41</v>
      </c>
      <c r="B44" s="4" t="s">
        <v>48</v>
      </c>
      <c r="C44" s="4" t="s">
        <v>49</v>
      </c>
      <c r="D44" s="5" t="s">
        <v>83</v>
      </c>
      <c r="E44" s="4" t="s">
        <v>47</v>
      </c>
      <c r="F44" s="4">
        <v>146.71</v>
      </c>
      <c r="G44" s="4">
        <v>1</v>
      </c>
      <c r="H44" s="17">
        <v>83.4</v>
      </c>
      <c r="I44" s="1">
        <v>2</v>
      </c>
      <c r="J44" s="13">
        <f t="shared" si="2"/>
        <v>79.382000000000005</v>
      </c>
      <c r="K44" s="1">
        <v>2</v>
      </c>
      <c r="L44" s="3"/>
    </row>
    <row r="45" spans="1:12" ht="20.100000000000001" customHeight="1">
      <c r="A45" s="3">
        <v>42</v>
      </c>
      <c r="B45" s="4" t="s">
        <v>273</v>
      </c>
      <c r="C45" s="9" t="s">
        <v>274</v>
      </c>
      <c r="D45" s="5" t="s">
        <v>83</v>
      </c>
      <c r="E45" s="4" t="s">
        <v>47</v>
      </c>
      <c r="F45" s="4">
        <v>135.57</v>
      </c>
      <c r="G45" s="4">
        <v>6</v>
      </c>
      <c r="H45" s="7">
        <v>81.2</v>
      </c>
      <c r="I45" s="4">
        <v>3</v>
      </c>
      <c r="J45" s="13">
        <f t="shared" si="2"/>
        <v>75.834000000000003</v>
      </c>
      <c r="K45" s="1">
        <v>3</v>
      </c>
      <c r="L45" s="3"/>
    </row>
    <row r="46" spans="1:12" ht="20.100000000000001" customHeight="1">
      <c r="A46" s="3">
        <v>43</v>
      </c>
      <c r="B46" s="4" t="s">
        <v>87</v>
      </c>
      <c r="C46" s="4" t="s">
        <v>88</v>
      </c>
      <c r="D46" s="10" t="s">
        <v>152</v>
      </c>
      <c r="E46" s="4" t="s">
        <v>16</v>
      </c>
      <c r="F46" s="4">
        <v>130.63999999999999</v>
      </c>
      <c r="G46" s="4">
        <v>2</v>
      </c>
      <c r="H46" s="17">
        <v>87.6</v>
      </c>
      <c r="I46" s="1">
        <v>1</v>
      </c>
      <c r="J46" s="13">
        <f t="shared" ref="J46:J63" si="3">F46*0.2+H46*0.6</f>
        <v>78.687999999999988</v>
      </c>
      <c r="K46" s="1">
        <v>1</v>
      </c>
      <c r="L46" s="3" t="s">
        <v>275</v>
      </c>
    </row>
    <row r="47" spans="1:12" ht="20.100000000000001" customHeight="1">
      <c r="A47" s="3">
        <v>44</v>
      </c>
      <c r="B47" s="4" t="s">
        <v>85</v>
      </c>
      <c r="C47" s="4" t="s">
        <v>86</v>
      </c>
      <c r="D47" s="10" t="s">
        <v>152</v>
      </c>
      <c r="E47" s="4" t="s">
        <v>16</v>
      </c>
      <c r="F47" s="4">
        <v>137.21</v>
      </c>
      <c r="G47" s="4">
        <v>1</v>
      </c>
      <c r="H47" s="17">
        <v>78.599999999999994</v>
      </c>
      <c r="I47" s="1">
        <v>2</v>
      </c>
      <c r="J47" s="13">
        <f t="shared" si="3"/>
        <v>74.602000000000004</v>
      </c>
      <c r="K47" s="1">
        <v>2</v>
      </c>
      <c r="L47" s="3"/>
    </row>
    <row r="48" spans="1:12" ht="20.100000000000001" customHeight="1">
      <c r="A48" s="3">
        <v>45</v>
      </c>
      <c r="B48" s="4" t="s">
        <v>89</v>
      </c>
      <c r="C48" s="4" t="s">
        <v>90</v>
      </c>
      <c r="D48" s="10" t="s">
        <v>152</v>
      </c>
      <c r="E48" s="4" t="s">
        <v>16</v>
      </c>
      <c r="F48" s="4">
        <v>128.29</v>
      </c>
      <c r="G48" s="4">
        <v>3</v>
      </c>
      <c r="H48" s="17">
        <v>76.400000000000006</v>
      </c>
      <c r="I48" s="1">
        <v>3</v>
      </c>
      <c r="J48" s="13">
        <f t="shared" si="3"/>
        <v>71.498000000000005</v>
      </c>
      <c r="K48" s="1">
        <v>3</v>
      </c>
      <c r="L48" s="3"/>
    </row>
    <row r="49" spans="1:12" ht="20.100000000000001" customHeight="1">
      <c r="A49" s="3">
        <v>46</v>
      </c>
      <c r="B49" s="4" t="s">
        <v>100</v>
      </c>
      <c r="C49" s="4" t="s">
        <v>101</v>
      </c>
      <c r="D49" s="11" t="s">
        <v>153</v>
      </c>
      <c r="E49" s="4" t="s">
        <v>93</v>
      </c>
      <c r="F49" s="4">
        <v>135.79</v>
      </c>
      <c r="G49" s="4">
        <v>5</v>
      </c>
      <c r="H49" s="17">
        <v>87.2</v>
      </c>
      <c r="I49" s="1">
        <v>1</v>
      </c>
      <c r="J49" s="13">
        <f t="shared" si="3"/>
        <v>79.478000000000009</v>
      </c>
      <c r="K49" s="1">
        <v>1</v>
      </c>
      <c r="L49" s="3" t="s">
        <v>276</v>
      </c>
    </row>
    <row r="50" spans="1:12" ht="20.100000000000001" customHeight="1">
      <c r="A50" s="3">
        <v>47</v>
      </c>
      <c r="B50" s="4" t="s">
        <v>96</v>
      </c>
      <c r="C50" s="4" t="s">
        <v>97</v>
      </c>
      <c r="D50" s="11" t="s">
        <v>153</v>
      </c>
      <c r="E50" s="4" t="s">
        <v>93</v>
      </c>
      <c r="F50" s="4">
        <v>138.79</v>
      </c>
      <c r="G50" s="4">
        <v>3</v>
      </c>
      <c r="H50" s="17">
        <v>83.8</v>
      </c>
      <c r="I50" s="1">
        <v>3</v>
      </c>
      <c r="J50" s="13">
        <f t="shared" si="3"/>
        <v>78.037999999999997</v>
      </c>
      <c r="K50" s="1">
        <v>2</v>
      </c>
      <c r="L50" s="3" t="s">
        <v>276</v>
      </c>
    </row>
    <row r="51" spans="1:12" ht="20.100000000000001" customHeight="1">
      <c r="A51" s="3">
        <v>48</v>
      </c>
      <c r="B51" s="4" t="s">
        <v>102</v>
      </c>
      <c r="C51" s="4" t="s">
        <v>103</v>
      </c>
      <c r="D51" s="11" t="s">
        <v>153</v>
      </c>
      <c r="E51" s="4" t="s">
        <v>93</v>
      </c>
      <c r="F51" s="4">
        <v>135.57</v>
      </c>
      <c r="G51" s="4">
        <v>6</v>
      </c>
      <c r="H51" s="17">
        <v>84.4</v>
      </c>
      <c r="I51" s="1">
        <v>2</v>
      </c>
      <c r="J51" s="13">
        <f t="shared" si="3"/>
        <v>77.754000000000005</v>
      </c>
      <c r="K51" s="1">
        <v>3</v>
      </c>
      <c r="L51" s="3"/>
    </row>
    <row r="52" spans="1:12" ht="20.100000000000001" customHeight="1">
      <c r="A52" s="3">
        <v>49</v>
      </c>
      <c r="B52" s="4" t="s">
        <v>91</v>
      </c>
      <c r="C52" s="4" t="s">
        <v>92</v>
      </c>
      <c r="D52" s="11" t="s">
        <v>153</v>
      </c>
      <c r="E52" s="4" t="s">
        <v>93</v>
      </c>
      <c r="F52" s="4">
        <v>141.13999999999999</v>
      </c>
      <c r="G52" s="4">
        <v>1</v>
      </c>
      <c r="H52" s="17">
        <v>78.400000000000006</v>
      </c>
      <c r="I52" s="1">
        <v>4</v>
      </c>
      <c r="J52" s="13">
        <f t="shared" si="3"/>
        <v>75.268000000000001</v>
      </c>
      <c r="K52" s="1">
        <v>4</v>
      </c>
      <c r="L52" s="3"/>
    </row>
    <row r="53" spans="1:12" ht="20.100000000000001" customHeight="1">
      <c r="A53" s="3">
        <v>50</v>
      </c>
      <c r="B53" s="4" t="s">
        <v>98</v>
      </c>
      <c r="C53" s="4" t="s">
        <v>99</v>
      </c>
      <c r="D53" s="11" t="s">
        <v>153</v>
      </c>
      <c r="E53" s="4" t="s">
        <v>93</v>
      </c>
      <c r="F53" s="4">
        <v>137.93</v>
      </c>
      <c r="G53" s="4">
        <v>4</v>
      </c>
      <c r="H53" s="16">
        <v>77</v>
      </c>
      <c r="I53" s="1">
        <v>5</v>
      </c>
      <c r="J53" s="13">
        <f t="shared" si="3"/>
        <v>73.786000000000001</v>
      </c>
      <c r="K53" s="1">
        <v>5</v>
      </c>
      <c r="L53" s="3"/>
    </row>
    <row r="54" spans="1:12" ht="20.100000000000001" customHeight="1">
      <c r="A54" s="3">
        <v>51</v>
      </c>
      <c r="B54" s="4" t="s">
        <v>94</v>
      </c>
      <c r="C54" s="4" t="s">
        <v>95</v>
      </c>
      <c r="D54" s="11" t="s">
        <v>153</v>
      </c>
      <c r="E54" s="4" t="s">
        <v>93</v>
      </c>
      <c r="F54" s="4">
        <v>139.57</v>
      </c>
      <c r="G54" s="4">
        <v>2</v>
      </c>
      <c r="H54" s="16">
        <v>0</v>
      </c>
      <c r="I54" s="1" t="s">
        <v>277</v>
      </c>
      <c r="J54" s="13">
        <f t="shared" si="3"/>
        <v>27.914000000000001</v>
      </c>
      <c r="K54" s="1">
        <v>6</v>
      </c>
      <c r="L54" s="3"/>
    </row>
    <row r="55" spans="1:12" ht="20.100000000000001" customHeight="1">
      <c r="A55" s="3">
        <v>52</v>
      </c>
      <c r="B55" s="4" t="s">
        <v>106</v>
      </c>
      <c r="C55" s="4" t="s">
        <v>107</v>
      </c>
      <c r="D55" s="10" t="s">
        <v>154</v>
      </c>
      <c r="E55" s="4" t="s">
        <v>16</v>
      </c>
      <c r="F55" s="4">
        <v>134.21</v>
      </c>
      <c r="G55" s="4">
        <v>2</v>
      </c>
      <c r="H55" s="17">
        <v>87.4</v>
      </c>
      <c r="I55" s="1">
        <v>1</v>
      </c>
      <c r="J55" s="13">
        <f t="shared" si="3"/>
        <v>79.282000000000011</v>
      </c>
      <c r="K55" s="1">
        <v>1</v>
      </c>
      <c r="L55" s="3" t="s">
        <v>278</v>
      </c>
    </row>
    <row r="56" spans="1:12" ht="20.100000000000001" customHeight="1">
      <c r="A56" s="3">
        <v>53</v>
      </c>
      <c r="B56" s="4" t="s">
        <v>104</v>
      </c>
      <c r="C56" s="4" t="s">
        <v>105</v>
      </c>
      <c r="D56" s="10" t="s">
        <v>154</v>
      </c>
      <c r="E56" s="4" t="s">
        <v>16</v>
      </c>
      <c r="F56" s="4">
        <v>138.21</v>
      </c>
      <c r="G56" s="4">
        <v>1</v>
      </c>
      <c r="H56" s="17">
        <v>77.599999999999994</v>
      </c>
      <c r="I56" s="1">
        <v>3</v>
      </c>
      <c r="J56" s="13">
        <f t="shared" si="3"/>
        <v>74.201999999999998</v>
      </c>
      <c r="K56" s="1">
        <v>2</v>
      </c>
      <c r="L56" s="3"/>
    </row>
    <row r="57" spans="1:12" ht="20.100000000000001" customHeight="1">
      <c r="A57" s="3">
        <v>54</v>
      </c>
      <c r="B57" s="4" t="s">
        <v>279</v>
      </c>
      <c r="C57" s="9" t="s">
        <v>280</v>
      </c>
      <c r="D57" s="10" t="s">
        <v>154</v>
      </c>
      <c r="E57" s="4" t="s">
        <v>16</v>
      </c>
      <c r="F57" s="4">
        <v>127.5</v>
      </c>
      <c r="G57" s="4">
        <v>5</v>
      </c>
      <c r="H57" s="17">
        <v>78.8</v>
      </c>
      <c r="I57" s="1">
        <v>2</v>
      </c>
      <c r="J57" s="14">
        <f t="shared" si="3"/>
        <v>72.78</v>
      </c>
      <c r="K57" s="1">
        <v>3</v>
      </c>
      <c r="L57" s="3"/>
    </row>
    <row r="58" spans="1:12" ht="20.100000000000001" customHeight="1">
      <c r="A58" s="3">
        <v>55</v>
      </c>
      <c r="B58" s="4" t="s">
        <v>108</v>
      </c>
      <c r="C58" s="4" t="s">
        <v>109</v>
      </c>
      <c r="D58" s="10" t="s">
        <v>154</v>
      </c>
      <c r="E58" s="4" t="s">
        <v>110</v>
      </c>
      <c r="F58" s="4">
        <v>140.13999999999999</v>
      </c>
      <c r="G58" s="4">
        <v>1</v>
      </c>
      <c r="H58" s="17">
        <v>79.599999999999994</v>
      </c>
      <c r="I58" s="1">
        <v>1</v>
      </c>
      <c r="J58" s="13">
        <f t="shared" si="3"/>
        <v>75.787999999999997</v>
      </c>
      <c r="K58" s="1">
        <v>1</v>
      </c>
      <c r="L58" s="3" t="s">
        <v>281</v>
      </c>
    </row>
    <row r="59" spans="1:12" ht="20.100000000000001" customHeight="1">
      <c r="A59" s="3">
        <v>56</v>
      </c>
      <c r="B59" s="4" t="s">
        <v>113</v>
      </c>
      <c r="C59" s="4" t="s">
        <v>114</v>
      </c>
      <c r="D59" s="10" t="s">
        <v>154</v>
      </c>
      <c r="E59" s="4" t="s">
        <v>110</v>
      </c>
      <c r="F59" s="4">
        <v>134.79</v>
      </c>
      <c r="G59" s="4">
        <v>3</v>
      </c>
      <c r="H59" s="16">
        <v>79</v>
      </c>
      <c r="I59" s="1">
        <v>2</v>
      </c>
      <c r="J59" s="13">
        <f t="shared" si="3"/>
        <v>74.358000000000004</v>
      </c>
      <c r="K59" s="1">
        <v>2</v>
      </c>
      <c r="L59" s="3"/>
    </row>
    <row r="60" spans="1:12" ht="20.100000000000001" customHeight="1">
      <c r="A60" s="3">
        <v>57</v>
      </c>
      <c r="B60" s="4" t="s">
        <v>111</v>
      </c>
      <c r="C60" s="4" t="s">
        <v>112</v>
      </c>
      <c r="D60" s="10" t="s">
        <v>154</v>
      </c>
      <c r="E60" s="4" t="s">
        <v>110</v>
      </c>
      <c r="F60" s="4">
        <v>135.21</v>
      </c>
      <c r="G60" s="4">
        <v>2</v>
      </c>
      <c r="H60" s="17">
        <v>78.8</v>
      </c>
      <c r="I60" s="8">
        <v>3</v>
      </c>
      <c r="J60" s="13">
        <f t="shared" si="3"/>
        <v>74.322000000000003</v>
      </c>
      <c r="K60" s="8">
        <v>3</v>
      </c>
      <c r="L60" s="3"/>
    </row>
    <row r="61" spans="1:12" ht="20.100000000000001" customHeight="1">
      <c r="A61" s="3">
        <v>58</v>
      </c>
      <c r="B61" s="4" t="s">
        <v>120</v>
      </c>
      <c r="C61" s="4" t="s">
        <v>121</v>
      </c>
      <c r="D61" s="10" t="s">
        <v>155</v>
      </c>
      <c r="E61" s="4" t="s">
        <v>117</v>
      </c>
      <c r="F61" s="4">
        <v>139.43</v>
      </c>
      <c r="G61" s="4">
        <v>3</v>
      </c>
      <c r="H61" s="17">
        <v>86.6</v>
      </c>
      <c r="I61" s="1">
        <v>1</v>
      </c>
      <c r="J61" s="13">
        <f t="shared" si="3"/>
        <v>79.846000000000004</v>
      </c>
      <c r="K61" s="1">
        <v>1</v>
      </c>
      <c r="L61" s="3" t="s">
        <v>282</v>
      </c>
    </row>
    <row r="62" spans="1:12" ht="20.100000000000001" customHeight="1">
      <c r="A62" s="3">
        <v>59</v>
      </c>
      <c r="B62" s="4" t="s">
        <v>115</v>
      </c>
      <c r="C62" s="4" t="s">
        <v>116</v>
      </c>
      <c r="D62" s="10" t="s">
        <v>155</v>
      </c>
      <c r="E62" s="4" t="s">
        <v>117</v>
      </c>
      <c r="F62" s="4">
        <v>142.71</v>
      </c>
      <c r="G62" s="4">
        <v>1</v>
      </c>
      <c r="H62" s="16">
        <v>85</v>
      </c>
      <c r="I62" s="1">
        <v>2</v>
      </c>
      <c r="J62" s="13">
        <f t="shared" si="3"/>
        <v>79.542000000000002</v>
      </c>
      <c r="K62" s="1">
        <v>2</v>
      </c>
      <c r="L62" s="3"/>
    </row>
    <row r="63" spans="1:12" ht="20.100000000000001" customHeight="1">
      <c r="A63" s="3">
        <v>60</v>
      </c>
      <c r="B63" s="4" t="s">
        <v>118</v>
      </c>
      <c r="C63" s="4" t="s">
        <v>119</v>
      </c>
      <c r="D63" s="10" t="s">
        <v>155</v>
      </c>
      <c r="E63" s="4" t="s">
        <v>117</v>
      </c>
      <c r="F63" s="4">
        <v>140.43</v>
      </c>
      <c r="G63" s="4">
        <v>2</v>
      </c>
      <c r="H63" s="17">
        <v>80.8</v>
      </c>
      <c r="I63" s="1">
        <v>3</v>
      </c>
      <c r="J63" s="13">
        <f t="shared" si="3"/>
        <v>76.566000000000003</v>
      </c>
      <c r="K63" s="1">
        <v>3</v>
      </c>
      <c r="L63" s="3"/>
    </row>
    <row r="64" spans="1:12" ht="20.100000000000001" customHeight="1">
      <c r="A64" s="3">
        <v>61</v>
      </c>
      <c r="B64" s="4" t="s">
        <v>122</v>
      </c>
      <c r="C64" s="4" t="s">
        <v>123</v>
      </c>
      <c r="D64" s="10" t="s">
        <v>155</v>
      </c>
      <c r="E64" s="4" t="s">
        <v>16</v>
      </c>
      <c r="F64" s="4">
        <v>132.07</v>
      </c>
      <c r="G64" s="4">
        <v>1</v>
      </c>
      <c r="H64" s="16">
        <v>80</v>
      </c>
      <c r="I64" s="1">
        <v>1</v>
      </c>
      <c r="J64" s="13">
        <f t="shared" ref="J64:J107" si="4">F64*0.2+H64*0.6</f>
        <v>74.414000000000001</v>
      </c>
      <c r="K64" s="1">
        <v>1</v>
      </c>
      <c r="L64" s="3" t="s">
        <v>283</v>
      </c>
    </row>
    <row r="65" spans="1:12" ht="20.100000000000001" customHeight="1">
      <c r="A65" s="3">
        <v>62</v>
      </c>
      <c r="B65" s="4" t="s">
        <v>124</v>
      </c>
      <c r="C65" s="4" t="s">
        <v>125</v>
      </c>
      <c r="D65" s="10" t="s">
        <v>155</v>
      </c>
      <c r="E65" s="4" t="s">
        <v>16</v>
      </c>
      <c r="F65" s="4">
        <v>128.13999999999999</v>
      </c>
      <c r="G65" s="4">
        <v>2</v>
      </c>
      <c r="H65" s="17">
        <v>79.599999999999994</v>
      </c>
      <c r="I65" s="1">
        <v>2</v>
      </c>
      <c r="J65" s="13">
        <f t="shared" si="4"/>
        <v>73.388000000000005</v>
      </c>
      <c r="K65" s="1">
        <v>2</v>
      </c>
      <c r="L65" s="3"/>
    </row>
    <row r="66" spans="1:12" ht="20.100000000000001" customHeight="1">
      <c r="A66" s="3">
        <v>63</v>
      </c>
      <c r="B66" s="4" t="s">
        <v>126</v>
      </c>
      <c r="C66" s="4" t="s">
        <v>127</v>
      </c>
      <c r="D66" s="10" t="s">
        <v>155</v>
      </c>
      <c r="E66" s="4" t="s">
        <v>16</v>
      </c>
      <c r="F66" s="4">
        <v>127.07</v>
      </c>
      <c r="G66" s="4">
        <v>3</v>
      </c>
      <c r="H66" s="16">
        <v>79</v>
      </c>
      <c r="I66" s="1">
        <v>3</v>
      </c>
      <c r="J66" s="13">
        <f t="shared" si="4"/>
        <v>72.813999999999993</v>
      </c>
      <c r="K66" s="1">
        <v>3</v>
      </c>
      <c r="L66" s="3"/>
    </row>
    <row r="67" spans="1:12" ht="20.100000000000001" customHeight="1">
      <c r="A67" s="3">
        <v>64</v>
      </c>
      <c r="B67" s="4" t="s">
        <v>128</v>
      </c>
      <c r="C67" s="4" t="s">
        <v>129</v>
      </c>
      <c r="D67" s="10" t="s">
        <v>156</v>
      </c>
      <c r="E67" s="4" t="s">
        <v>35</v>
      </c>
      <c r="F67" s="4">
        <v>131.13999999999999</v>
      </c>
      <c r="G67" s="4">
        <v>1</v>
      </c>
      <c r="H67" s="17">
        <v>79.599999999999994</v>
      </c>
      <c r="I67" s="1">
        <v>1</v>
      </c>
      <c r="J67" s="13">
        <f t="shared" si="4"/>
        <v>73.988</v>
      </c>
      <c r="K67" s="1">
        <v>1</v>
      </c>
      <c r="L67" s="3" t="s">
        <v>284</v>
      </c>
    </row>
    <row r="68" spans="1:12" ht="20.100000000000001" customHeight="1">
      <c r="A68" s="3">
        <v>65</v>
      </c>
      <c r="B68" s="4" t="s">
        <v>130</v>
      </c>
      <c r="C68" s="4" t="s">
        <v>131</v>
      </c>
      <c r="D68" s="10" t="s">
        <v>156</v>
      </c>
      <c r="E68" s="4" t="s">
        <v>35</v>
      </c>
      <c r="F68" s="4">
        <v>131.07</v>
      </c>
      <c r="G68" s="4">
        <v>2</v>
      </c>
      <c r="H68" s="17">
        <v>78.599999999999994</v>
      </c>
      <c r="I68" s="1">
        <v>2</v>
      </c>
      <c r="J68" s="13">
        <f t="shared" si="4"/>
        <v>73.373999999999995</v>
      </c>
      <c r="K68" s="1">
        <v>2</v>
      </c>
      <c r="L68" s="3"/>
    </row>
    <row r="69" spans="1:12" ht="20.100000000000001" customHeight="1">
      <c r="A69" s="3">
        <v>66</v>
      </c>
      <c r="B69" s="4" t="s">
        <v>132</v>
      </c>
      <c r="C69" s="4" t="s">
        <v>133</v>
      </c>
      <c r="D69" s="10" t="s">
        <v>156</v>
      </c>
      <c r="E69" s="4" t="s">
        <v>40</v>
      </c>
      <c r="F69" s="4">
        <v>136.29</v>
      </c>
      <c r="G69" s="4">
        <v>1</v>
      </c>
      <c r="H69" s="17">
        <v>79.8</v>
      </c>
      <c r="I69" s="1">
        <v>1</v>
      </c>
      <c r="J69" s="13">
        <f t="shared" si="4"/>
        <v>75.137999999999991</v>
      </c>
      <c r="K69" s="1">
        <v>1</v>
      </c>
      <c r="L69" s="3" t="s">
        <v>285</v>
      </c>
    </row>
    <row r="70" spans="1:12" ht="20.100000000000001" customHeight="1">
      <c r="A70" s="3">
        <v>67</v>
      </c>
      <c r="B70" s="4" t="s">
        <v>134</v>
      </c>
      <c r="C70" s="4" t="s">
        <v>135</v>
      </c>
      <c r="D70" s="10" t="s">
        <v>156</v>
      </c>
      <c r="E70" s="4" t="s">
        <v>40</v>
      </c>
      <c r="F70" s="4">
        <v>133.57</v>
      </c>
      <c r="G70" s="4">
        <v>2</v>
      </c>
      <c r="H70" s="17">
        <v>79.2</v>
      </c>
      <c r="I70" s="1">
        <v>2</v>
      </c>
      <c r="J70" s="13">
        <f t="shared" si="4"/>
        <v>74.234000000000009</v>
      </c>
      <c r="K70" s="1">
        <v>2</v>
      </c>
      <c r="L70" s="3"/>
    </row>
    <row r="71" spans="1:12" ht="20.100000000000001" customHeight="1">
      <c r="A71" s="3">
        <v>68</v>
      </c>
      <c r="B71" s="4" t="s">
        <v>136</v>
      </c>
      <c r="C71" s="4" t="s">
        <v>137</v>
      </c>
      <c r="D71" s="10" t="s">
        <v>156</v>
      </c>
      <c r="E71" s="4" t="s">
        <v>40</v>
      </c>
      <c r="F71" s="4">
        <v>130.93</v>
      </c>
      <c r="G71" s="4">
        <v>3</v>
      </c>
      <c r="H71" s="16">
        <v>77</v>
      </c>
      <c r="I71" s="1">
        <v>3</v>
      </c>
      <c r="J71" s="13">
        <f t="shared" si="4"/>
        <v>72.385999999999996</v>
      </c>
      <c r="K71" s="1">
        <v>3</v>
      </c>
      <c r="L71" s="3"/>
    </row>
    <row r="72" spans="1:12" ht="20.100000000000001" customHeight="1">
      <c r="A72" s="3">
        <v>69</v>
      </c>
      <c r="B72" s="4" t="s">
        <v>138</v>
      </c>
      <c r="C72" s="4" t="s">
        <v>139</v>
      </c>
      <c r="D72" s="10" t="s">
        <v>156</v>
      </c>
      <c r="E72" s="4" t="s">
        <v>140</v>
      </c>
      <c r="F72" s="4">
        <v>144.57</v>
      </c>
      <c r="G72" s="4">
        <v>1</v>
      </c>
      <c r="H72" s="16">
        <v>82</v>
      </c>
      <c r="I72" s="1">
        <v>1</v>
      </c>
      <c r="J72" s="13">
        <f t="shared" si="4"/>
        <v>78.114000000000004</v>
      </c>
      <c r="K72" s="1">
        <v>1</v>
      </c>
      <c r="L72" s="3" t="s">
        <v>286</v>
      </c>
    </row>
    <row r="73" spans="1:12" ht="20.100000000000001" customHeight="1">
      <c r="A73" s="3">
        <v>70</v>
      </c>
      <c r="B73" s="4" t="s">
        <v>141</v>
      </c>
      <c r="C73" s="4" t="s">
        <v>142</v>
      </c>
      <c r="D73" s="10" t="s">
        <v>156</v>
      </c>
      <c r="E73" s="4" t="s">
        <v>140</v>
      </c>
      <c r="F73" s="4">
        <v>140.86000000000001</v>
      </c>
      <c r="G73" s="4">
        <v>2</v>
      </c>
      <c r="H73" s="16">
        <v>79</v>
      </c>
      <c r="I73" s="1">
        <v>2</v>
      </c>
      <c r="J73" s="13">
        <f t="shared" si="4"/>
        <v>75.572000000000003</v>
      </c>
      <c r="K73" s="1">
        <v>2</v>
      </c>
      <c r="L73" s="3"/>
    </row>
    <row r="74" spans="1:12" ht="20.100000000000001" customHeight="1">
      <c r="A74" s="3">
        <v>71</v>
      </c>
      <c r="B74" s="4" t="s">
        <v>143</v>
      </c>
      <c r="C74" s="4" t="s">
        <v>144</v>
      </c>
      <c r="D74" s="10" t="s">
        <v>156</v>
      </c>
      <c r="E74" s="4" t="s">
        <v>140</v>
      </c>
      <c r="F74" s="4">
        <v>136</v>
      </c>
      <c r="G74" s="4">
        <v>3</v>
      </c>
      <c r="H74" s="17">
        <v>76.599999999999994</v>
      </c>
      <c r="I74" s="1">
        <v>3</v>
      </c>
      <c r="J74" s="14">
        <f t="shared" si="4"/>
        <v>73.16</v>
      </c>
      <c r="K74" s="1">
        <v>3</v>
      </c>
      <c r="L74" s="3"/>
    </row>
    <row r="75" spans="1:12" ht="20.100000000000001" customHeight="1">
      <c r="A75" s="3">
        <v>72</v>
      </c>
      <c r="B75" s="4" t="s">
        <v>145</v>
      </c>
      <c r="C75" s="4" t="s">
        <v>146</v>
      </c>
      <c r="D75" s="10" t="s">
        <v>157</v>
      </c>
      <c r="E75" s="4" t="s">
        <v>147</v>
      </c>
      <c r="F75" s="4">
        <v>126.14</v>
      </c>
      <c r="G75" s="4">
        <v>1</v>
      </c>
      <c r="H75" s="17">
        <v>78.8</v>
      </c>
      <c r="I75" s="1">
        <v>1</v>
      </c>
      <c r="J75" s="13">
        <f t="shared" si="4"/>
        <v>72.507999999999996</v>
      </c>
      <c r="K75" s="1">
        <v>1</v>
      </c>
      <c r="L75" s="3" t="s">
        <v>287</v>
      </c>
    </row>
    <row r="76" spans="1:12" ht="20.100000000000001" customHeight="1">
      <c r="A76" s="3">
        <v>73</v>
      </c>
      <c r="B76" s="4" t="s">
        <v>148</v>
      </c>
      <c r="C76" s="4" t="s">
        <v>149</v>
      </c>
      <c r="D76" s="10" t="s">
        <v>157</v>
      </c>
      <c r="E76" s="4" t="s">
        <v>147</v>
      </c>
      <c r="F76" s="4">
        <v>124.86</v>
      </c>
      <c r="G76" s="4">
        <v>2</v>
      </c>
      <c r="H76" s="17">
        <v>76.8</v>
      </c>
      <c r="I76" s="1">
        <v>2</v>
      </c>
      <c r="J76" s="13">
        <f t="shared" si="4"/>
        <v>71.051999999999992</v>
      </c>
      <c r="K76" s="1">
        <v>2</v>
      </c>
      <c r="L76" s="3"/>
    </row>
    <row r="77" spans="1:12" ht="20.100000000000001" customHeight="1">
      <c r="A77" s="3">
        <v>74</v>
      </c>
      <c r="B77" s="4" t="s">
        <v>150</v>
      </c>
      <c r="C77" s="4" t="s">
        <v>151</v>
      </c>
      <c r="D77" s="10" t="s">
        <v>157</v>
      </c>
      <c r="E77" s="4" t="s">
        <v>147</v>
      </c>
      <c r="F77" s="4">
        <v>124.29</v>
      </c>
      <c r="G77" s="4">
        <v>3</v>
      </c>
      <c r="H77" s="1">
        <v>0</v>
      </c>
      <c r="I77" s="1" t="s">
        <v>288</v>
      </c>
      <c r="J77" s="13">
        <f t="shared" si="4"/>
        <v>24.858000000000004</v>
      </c>
      <c r="K77" s="1">
        <v>3</v>
      </c>
      <c r="L77" s="3"/>
    </row>
    <row r="78" spans="1:12" ht="20.100000000000001" customHeight="1">
      <c r="A78" s="3">
        <v>75</v>
      </c>
      <c r="B78" s="4" t="s">
        <v>162</v>
      </c>
      <c r="C78" s="4" t="s">
        <v>163</v>
      </c>
      <c r="D78" s="5" t="s">
        <v>226</v>
      </c>
      <c r="E78" s="4" t="s">
        <v>289</v>
      </c>
      <c r="F78" s="4">
        <v>138.07</v>
      </c>
      <c r="G78" s="4">
        <v>1</v>
      </c>
      <c r="H78" s="7">
        <v>86.6</v>
      </c>
      <c r="I78" s="1">
        <v>1</v>
      </c>
      <c r="J78" s="13">
        <f t="shared" si="4"/>
        <v>79.573999999999998</v>
      </c>
      <c r="K78" s="1">
        <v>1</v>
      </c>
      <c r="L78" s="3" t="s">
        <v>287</v>
      </c>
    </row>
    <row r="79" spans="1:12" ht="20.100000000000001" customHeight="1">
      <c r="A79" s="3">
        <v>76</v>
      </c>
      <c r="B79" s="4" t="s">
        <v>164</v>
      </c>
      <c r="C79" s="4" t="s">
        <v>165</v>
      </c>
      <c r="D79" s="5" t="s">
        <v>226</v>
      </c>
      <c r="E79" s="4" t="s">
        <v>35</v>
      </c>
      <c r="F79" s="4">
        <v>131.5</v>
      </c>
      <c r="G79" s="4">
        <v>3</v>
      </c>
      <c r="H79" s="7">
        <v>81.2</v>
      </c>
      <c r="I79" s="1">
        <v>2</v>
      </c>
      <c r="J79" s="14">
        <f t="shared" si="4"/>
        <v>75.02</v>
      </c>
      <c r="K79" s="1">
        <v>2</v>
      </c>
      <c r="L79" s="3"/>
    </row>
    <row r="80" spans="1:12" ht="20.100000000000001" customHeight="1">
      <c r="A80" s="3">
        <v>77</v>
      </c>
      <c r="B80" s="4" t="s">
        <v>166</v>
      </c>
      <c r="C80" s="4" t="s">
        <v>167</v>
      </c>
      <c r="D80" s="5" t="s">
        <v>226</v>
      </c>
      <c r="E80" s="4" t="s">
        <v>35</v>
      </c>
      <c r="F80" s="4">
        <v>134.57</v>
      </c>
      <c r="G80" s="4">
        <v>2</v>
      </c>
      <c r="H80" s="20">
        <v>80</v>
      </c>
      <c r="I80" s="1">
        <v>3</v>
      </c>
      <c r="J80" s="13">
        <f t="shared" si="4"/>
        <v>74.914000000000001</v>
      </c>
      <c r="K80" s="1">
        <v>3</v>
      </c>
      <c r="L80" s="3"/>
    </row>
    <row r="81" spans="1:12" ht="20.100000000000001" customHeight="1">
      <c r="A81" s="3">
        <v>78</v>
      </c>
      <c r="B81" s="4" t="s">
        <v>168</v>
      </c>
      <c r="C81" s="4" t="s">
        <v>169</v>
      </c>
      <c r="D81" s="5" t="s">
        <v>226</v>
      </c>
      <c r="E81" s="4" t="s">
        <v>40</v>
      </c>
      <c r="F81" s="4">
        <v>140.71</v>
      </c>
      <c r="G81" s="4">
        <v>1</v>
      </c>
      <c r="H81" s="20">
        <v>86</v>
      </c>
      <c r="I81" s="1">
        <v>1</v>
      </c>
      <c r="J81" s="13">
        <f t="shared" si="4"/>
        <v>79.742000000000004</v>
      </c>
      <c r="K81" s="1">
        <v>1</v>
      </c>
      <c r="L81" s="3" t="s">
        <v>284</v>
      </c>
    </row>
    <row r="82" spans="1:12" ht="20.100000000000001" customHeight="1">
      <c r="A82" s="3">
        <v>79</v>
      </c>
      <c r="B82" s="4" t="s">
        <v>170</v>
      </c>
      <c r="C82" s="4" t="s">
        <v>171</v>
      </c>
      <c r="D82" s="5" t="s">
        <v>226</v>
      </c>
      <c r="E82" s="4" t="s">
        <v>40</v>
      </c>
      <c r="F82" s="4">
        <v>137.63999999999999</v>
      </c>
      <c r="G82" s="4">
        <v>2</v>
      </c>
      <c r="H82" s="7">
        <v>77.2</v>
      </c>
      <c r="I82" s="1">
        <v>2</v>
      </c>
      <c r="J82" s="13">
        <f t="shared" si="4"/>
        <v>73.847999999999999</v>
      </c>
      <c r="K82" s="1">
        <v>2</v>
      </c>
      <c r="L82" s="3"/>
    </row>
    <row r="83" spans="1:12" ht="20.100000000000001" customHeight="1">
      <c r="A83" s="3">
        <v>80</v>
      </c>
      <c r="B83" s="4" t="s">
        <v>172</v>
      </c>
      <c r="C83" s="9" t="s">
        <v>290</v>
      </c>
      <c r="D83" s="5" t="s">
        <v>226</v>
      </c>
      <c r="E83" s="4" t="s">
        <v>40</v>
      </c>
      <c r="F83" s="4">
        <v>132.5</v>
      </c>
      <c r="G83" s="4">
        <v>4</v>
      </c>
      <c r="H83" s="17">
        <v>76.400000000000006</v>
      </c>
      <c r="I83" s="1">
        <v>3</v>
      </c>
      <c r="J83" s="14">
        <f t="shared" si="4"/>
        <v>72.34</v>
      </c>
      <c r="K83" s="1">
        <v>3</v>
      </c>
      <c r="L83" s="3"/>
    </row>
    <row r="84" spans="1:12" ht="20.100000000000001" customHeight="1">
      <c r="A84" s="3">
        <v>81</v>
      </c>
      <c r="B84" s="4" t="s">
        <v>173</v>
      </c>
      <c r="C84" s="4" t="s">
        <v>174</v>
      </c>
      <c r="D84" s="5" t="s">
        <v>225</v>
      </c>
      <c r="E84" s="4" t="s">
        <v>35</v>
      </c>
      <c r="F84" s="4">
        <v>133.79</v>
      </c>
      <c r="G84" s="4">
        <v>1</v>
      </c>
      <c r="H84" s="7">
        <v>85.6</v>
      </c>
      <c r="I84" s="1">
        <v>1</v>
      </c>
      <c r="J84" s="13">
        <f t="shared" si="4"/>
        <v>78.117999999999995</v>
      </c>
      <c r="K84" s="1">
        <v>1</v>
      </c>
      <c r="L84" s="3" t="s">
        <v>291</v>
      </c>
    </row>
    <row r="85" spans="1:12" ht="20.100000000000001" customHeight="1">
      <c r="A85" s="3">
        <v>82</v>
      </c>
      <c r="B85" s="4" t="s">
        <v>175</v>
      </c>
      <c r="C85" s="4" t="s">
        <v>176</v>
      </c>
      <c r="D85" s="5" t="s">
        <v>225</v>
      </c>
      <c r="E85" s="4" t="s">
        <v>35</v>
      </c>
      <c r="F85" s="4">
        <v>123.93</v>
      </c>
      <c r="G85" s="4">
        <v>3</v>
      </c>
      <c r="H85" s="17">
        <v>79.2</v>
      </c>
      <c r="I85" s="1">
        <v>2</v>
      </c>
      <c r="J85" s="13">
        <f t="shared" si="4"/>
        <v>72.306000000000012</v>
      </c>
      <c r="K85" s="1">
        <v>2</v>
      </c>
      <c r="L85" s="3"/>
    </row>
    <row r="86" spans="1:12" ht="20.100000000000001" customHeight="1">
      <c r="A86" s="3">
        <v>83</v>
      </c>
      <c r="B86" s="4" t="s">
        <v>177</v>
      </c>
      <c r="C86" s="4" t="s">
        <v>178</v>
      </c>
      <c r="D86" s="5" t="s">
        <v>225</v>
      </c>
      <c r="E86" s="4" t="s">
        <v>35</v>
      </c>
      <c r="F86" s="4">
        <v>125.07</v>
      </c>
      <c r="G86" s="4">
        <v>2</v>
      </c>
      <c r="H86" s="7">
        <v>73.2</v>
      </c>
      <c r="I86" s="1">
        <v>3</v>
      </c>
      <c r="J86" s="13">
        <f t="shared" si="4"/>
        <v>68.933999999999997</v>
      </c>
      <c r="K86" s="1">
        <v>3</v>
      </c>
      <c r="L86" s="3"/>
    </row>
    <row r="87" spans="1:12" ht="20.100000000000001" customHeight="1">
      <c r="A87" s="3">
        <v>84</v>
      </c>
      <c r="B87" s="4" t="s">
        <v>179</v>
      </c>
      <c r="C87" s="4" t="s">
        <v>180</v>
      </c>
      <c r="D87" s="5" t="s">
        <v>225</v>
      </c>
      <c r="E87" s="4" t="s">
        <v>40</v>
      </c>
      <c r="F87" s="4">
        <v>130.71</v>
      </c>
      <c r="G87" s="4">
        <v>2</v>
      </c>
      <c r="H87" s="7">
        <v>80.400000000000006</v>
      </c>
      <c r="I87" s="1">
        <v>1</v>
      </c>
      <c r="J87" s="13">
        <f t="shared" si="4"/>
        <v>74.382000000000005</v>
      </c>
      <c r="K87" s="1">
        <v>1</v>
      </c>
      <c r="L87" s="3" t="s">
        <v>292</v>
      </c>
    </row>
    <row r="88" spans="1:12" ht="20.100000000000001" customHeight="1">
      <c r="A88" s="3">
        <v>85</v>
      </c>
      <c r="B88" s="4" t="s">
        <v>181</v>
      </c>
      <c r="C88" s="4" t="s">
        <v>182</v>
      </c>
      <c r="D88" s="5" t="s">
        <v>225</v>
      </c>
      <c r="E88" s="4" t="s">
        <v>40</v>
      </c>
      <c r="F88" s="4">
        <v>132.36000000000001</v>
      </c>
      <c r="G88" s="4">
        <v>1</v>
      </c>
      <c r="H88" s="7">
        <v>79.8</v>
      </c>
      <c r="I88" s="1">
        <v>2</v>
      </c>
      <c r="J88" s="13">
        <f t="shared" si="4"/>
        <v>74.352000000000004</v>
      </c>
      <c r="K88" s="1">
        <v>2</v>
      </c>
      <c r="L88" s="3"/>
    </row>
    <row r="89" spans="1:12" ht="20.100000000000001" customHeight="1">
      <c r="A89" s="3">
        <v>86</v>
      </c>
      <c r="B89" s="4" t="s">
        <v>183</v>
      </c>
      <c r="C89" s="4" t="s">
        <v>184</v>
      </c>
      <c r="D89" s="5" t="s">
        <v>225</v>
      </c>
      <c r="E89" s="4" t="s">
        <v>40</v>
      </c>
      <c r="F89" s="4">
        <v>128.93</v>
      </c>
      <c r="G89" s="4">
        <v>3</v>
      </c>
      <c r="H89" s="17">
        <v>79.599999999999994</v>
      </c>
      <c r="I89" s="8">
        <v>3</v>
      </c>
      <c r="J89" s="13">
        <f t="shared" si="4"/>
        <v>73.545999999999992</v>
      </c>
      <c r="K89" s="8">
        <v>3</v>
      </c>
      <c r="L89" s="3"/>
    </row>
    <row r="90" spans="1:12" ht="20.100000000000001" customHeight="1">
      <c r="A90" s="3">
        <v>87</v>
      </c>
      <c r="B90" s="4" t="s">
        <v>185</v>
      </c>
      <c r="C90" s="4" t="s">
        <v>186</v>
      </c>
      <c r="D90" s="5" t="s">
        <v>225</v>
      </c>
      <c r="E90" s="4" t="s">
        <v>140</v>
      </c>
      <c r="F90" s="4">
        <v>131.21</v>
      </c>
      <c r="G90" s="4">
        <v>3</v>
      </c>
      <c r="H90" s="20">
        <v>84</v>
      </c>
      <c r="I90" s="1">
        <v>1</v>
      </c>
      <c r="J90" s="13">
        <f t="shared" si="4"/>
        <v>76.641999999999996</v>
      </c>
      <c r="K90" s="1">
        <v>1</v>
      </c>
      <c r="L90" s="3" t="s">
        <v>264</v>
      </c>
    </row>
    <row r="91" spans="1:12" ht="20.100000000000001" customHeight="1">
      <c r="A91" s="3">
        <v>88</v>
      </c>
      <c r="B91" s="4" t="s">
        <v>187</v>
      </c>
      <c r="C91" s="4" t="s">
        <v>188</v>
      </c>
      <c r="D91" s="5" t="s">
        <v>225</v>
      </c>
      <c r="E91" s="4" t="s">
        <v>140</v>
      </c>
      <c r="F91" s="4">
        <v>132.21</v>
      </c>
      <c r="G91" s="4">
        <v>2</v>
      </c>
      <c r="H91" s="7">
        <v>78.2</v>
      </c>
      <c r="I91" s="1">
        <v>2</v>
      </c>
      <c r="J91" s="13">
        <f t="shared" si="4"/>
        <v>73.362000000000009</v>
      </c>
      <c r="K91" s="1">
        <v>2</v>
      </c>
      <c r="L91" s="3"/>
    </row>
    <row r="92" spans="1:12" ht="20.100000000000001" customHeight="1">
      <c r="A92" s="3">
        <v>89</v>
      </c>
      <c r="B92" s="4" t="s">
        <v>189</v>
      </c>
      <c r="C92" s="5" t="s">
        <v>190</v>
      </c>
      <c r="D92" s="5" t="s">
        <v>225</v>
      </c>
      <c r="E92" s="4" t="s">
        <v>140</v>
      </c>
      <c r="F92" s="5">
        <v>127.43</v>
      </c>
      <c r="G92" s="4">
        <v>4</v>
      </c>
      <c r="H92" s="17">
        <v>73.599999999999994</v>
      </c>
      <c r="I92" s="1">
        <v>3</v>
      </c>
      <c r="J92" s="13">
        <f t="shared" si="4"/>
        <v>69.646000000000001</v>
      </c>
      <c r="K92" s="1">
        <v>3</v>
      </c>
      <c r="L92" s="3"/>
    </row>
    <row r="93" spans="1:12" ht="20.100000000000001" customHeight="1">
      <c r="A93" s="3">
        <v>90</v>
      </c>
      <c r="B93" s="4" t="s">
        <v>191</v>
      </c>
      <c r="C93" s="4" t="s">
        <v>192</v>
      </c>
      <c r="D93" s="5" t="s">
        <v>225</v>
      </c>
      <c r="E93" s="4" t="s">
        <v>193</v>
      </c>
      <c r="F93" s="4">
        <v>136.29</v>
      </c>
      <c r="G93" s="4">
        <v>3</v>
      </c>
      <c r="H93" s="16">
        <v>86</v>
      </c>
      <c r="I93" s="1">
        <v>1</v>
      </c>
      <c r="J93" s="13">
        <f t="shared" si="4"/>
        <v>78.858000000000004</v>
      </c>
      <c r="K93" s="1">
        <v>1</v>
      </c>
      <c r="L93" s="3" t="s">
        <v>293</v>
      </c>
    </row>
    <row r="94" spans="1:12" ht="20.100000000000001" customHeight="1">
      <c r="A94" s="3">
        <v>91</v>
      </c>
      <c r="B94" s="4" t="s">
        <v>194</v>
      </c>
      <c r="C94" s="4" t="s">
        <v>195</v>
      </c>
      <c r="D94" s="5" t="s">
        <v>225</v>
      </c>
      <c r="E94" s="4" t="s">
        <v>193</v>
      </c>
      <c r="F94" s="4">
        <v>146.57</v>
      </c>
      <c r="G94" s="4">
        <v>1</v>
      </c>
      <c r="H94" s="7">
        <v>81.2</v>
      </c>
      <c r="I94" s="1">
        <v>3</v>
      </c>
      <c r="J94" s="13">
        <f t="shared" si="4"/>
        <v>78.033999999999992</v>
      </c>
      <c r="K94" s="1">
        <v>2</v>
      </c>
      <c r="L94" s="3"/>
    </row>
    <row r="95" spans="1:12" ht="20.100000000000001" customHeight="1">
      <c r="A95" s="3">
        <v>92</v>
      </c>
      <c r="B95" s="4" t="s">
        <v>196</v>
      </c>
      <c r="C95" s="4" t="s">
        <v>197</v>
      </c>
      <c r="D95" s="5" t="s">
        <v>225</v>
      </c>
      <c r="E95" s="4" t="s">
        <v>193</v>
      </c>
      <c r="F95" s="4">
        <v>138.29</v>
      </c>
      <c r="G95" s="4">
        <v>2</v>
      </c>
      <c r="H95" s="7">
        <v>82.8</v>
      </c>
      <c r="I95" s="1">
        <v>2</v>
      </c>
      <c r="J95" s="13">
        <f t="shared" si="4"/>
        <v>77.337999999999994</v>
      </c>
      <c r="K95" s="1">
        <v>3</v>
      </c>
      <c r="L95" s="3"/>
    </row>
    <row r="96" spans="1:12" ht="20.100000000000001" customHeight="1">
      <c r="A96" s="3">
        <v>93</v>
      </c>
      <c r="B96" s="4" t="s">
        <v>198</v>
      </c>
      <c r="C96" s="4" t="s">
        <v>199</v>
      </c>
      <c r="D96" s="5" t="s">
        <v>225</v>
      </c>
      <c r="E96" s="4" t="s">
        <v>200</v>
      </c>
      <c r="F96" s="4">
        <v>141.57</v>
      </c>
      <c r="G96" s="4">
        <v>2</v>
      </c>
      <c r="H96" s="7">
        <v>84.2</v>
      </c>
      <c r="I96" s="1">
        <v>1</v>
      </c>
      <c r="J96" s="13">
        <f t="shared" si="4"/>
        <v>78.834000000000003</v>
      </c>
      <c r="K96" s="1">
        <v>1</v>
      </c>
      <c r="L96" s="3" t="s">
        <v>294</v>
      </c>
    </row>
    <row r="97" spans="1:12" ht="20.100000000000001" customHeight="1">
      <c r="A97" s="3">
        <v>94</v>
      </c>
      <c r="B97" s="4" t="s">
        <v>201</v>
      </c>
      <c r="C97" s="4" t="s">
        <v>202</v>
      </c>
      <c r="D97" s="5" t="s">
        <v>225</v>
      </c>
      <c r="E97" s="4" t="s">
        <v>200</v>
      </c>
      <c r="F97" s="4">
        <v>141</v>
      </c>
      <c r="G97" s="4">
        <v>3</v>
      </c>
      <c r="H97" s="17">
        <v>81.8</v>
      </c>
      <c r="I97" s="1">
        <v>2</v>
      </c>
      <c r="J97" s="14">
        <f t="shared" si="4"/>
        <v>77.28</v>
      </c>
      <c r="K97" s="1">
        <v>2</v>
      </c>
      <c r="L97" s="3"/>
    </row>
    <row r="98" spans="1:12" ht="20.100000000000001" customHeight="1">
      <c r="A98" s="3">
        <v>95</v>
      </c>
      <c r="B98" s="4" t="s">
        <v>203</v>
      </c>
      <c r="C98" s="4" t="s">
        <v>204</v>
      </c>
      <c r="D98" s="5" t="s">
        <v>225</v>
      </c>
      <c r="E98" s="4" t="s">
        <v>200</v>
      </c>
      <c r="F98" s="4">
        <v>144.71</v>
      </c>
      <c r="G98" s="4">
        <v>1</v>
      </c>
      <c r="H98" s="7">
        <v>79.2</v>
      </c>
      <c r="I98" s="1">
        <v>3</v>
      </c>
      <c r="J98" s="13">
        <f t="shared" si="4"/>
        <v>76.462000000000003</v>
      </c>
      <c r="K98" s="1">
        <v>3</v>
      </c>
      <c r="L98" s="3"/>
    </row>
    <row r="99" spans="1:12" ht="20.100000000000001" customHeight="1">
      <c r="A99" s="3">
        <v>96</v>
      </c>
      <c r="B99" s="4" t="s">
        <v>205</v>
      </c>
      <c r="C99" s="4" t="s">
        <v>206</v>
      </c>
      <c r="D99" s="5" t="s">
        <v>225</v>
      </c>
      <c r="E99" s="4" t="s">
        <v>207</v>
      </c>
      <c r="F99" s="4">
        <v>143.21</v>
      </c>
      <c r="G99" s="4">
        <v>1</v>
      </c>
      <c r="H99" s="7">
        <v>81.599999999999994</v>
      </c>
      <c r="I99" s="1">
        <v>1</v>
      </c>
      <c r="J99" s="13">
        <f t="shared" si="4"/>
        <v>77.602000000000004</v>
      </c>
      <c r="K99" s="1">
        <v>1</v>
      </c>
      <c r="L99" s="3" t="s">
        <v>295</v>
      </c>
    </row>
    <row r="100" spans="1:12" ht="20.100000000000001" customHeight="1">
      <c r="A100" s="3">
        <v>97</v>
      </c>
      <c r="B100" s="4" t="s">
        <v>208</v>
      </c>
      <c r="C100" s="4" t="s">
        <v>209</v>
      </c>
      <c r="D100" s="5" t="s">
        <v>225</v>
      </c>
      <c r="E100" s="4" t="s">
        <v>207</v>
      </c>
      <c r="F100" s="4">
        <v>135.21</v>
      </c>
      <c r="G100" s="4">
        <v>3</v>
      </c>
      <c r="H100" s="16">
        <v>81</v>
      </c>
      <c r="I100" s="1">
        <v>2</v>
      </c>
      <c r="J100" s="13">
        <f t="shared" si="4"/>
        <v>75.641999999999996</v>
      </c>
      <c r="K100" s="1">
        <v>2</v>
      </c>
      <c r="L100" s="3"/>
    </row>
    <row r="101" spans="1:12" ht="20.100000000000001" customHeight="1">
      <c r="A101" s="3">
        <v>98</v>
      </c>
      <c r="B101" s="4" t="s">
        <v>210</v>
      </c>
      <c r="C101" s="4" t="s">
        <v>211</v>
      </c>
      <c r="D101" s="5" t="s">
        <v>225</v>
      </c>
      <c r="E101" s="4" t="s">
        <v>207</v>
      </c>
      <c r="F101" s="4">
        <v>139.57</v>
      </c>
      <c r="G101" s="4">
        <v>2</v>
      </c>
      <c r="H101" s="7">
        <v>72.599999999999994</v>
      </c>
      <c r="I101" s="1">
        <v>3</v>
      </c>
      <c r="J101" s="13">
        <f t="shared" si="4"/>
        <v>71.47399999999999</v>
      </c>
      <c r="K101" s="1">
        <v>3</v>
      </c>
      <c r="L101" s="3"/>
    </row>
    <row r="102" spans="1:12" ht="20.100000000000001" customHeight="1">
      <c r="A102" s="3">
        <v>99</v>
      </c>
      <c r="B102" s="4" t="s">
        <v>212</v>
      </c>
      <c r="C102" s="4" t="s">
        <v>213</v>
      </c>
      <c r="D102" s="5" t="s">
        <v>225</v>
      </c>
      <c r="E102" s="4" t="s">
        <v>214</v>
      </c>
      <c r="F102" s="4">
        <v>142</v>
      </c>
      <c r="G102" s="4">
        <v>1</v>
      </c>
      <c r="H102" s="21">
        <v>81.400000000000006</v>
      </c>
      <c r="I102" s="1">
        <v>2</v>
      </c>
      <c r="J102" s="14">
        <f t="shared" si="4"/>
        <v>77.240000000000009</v>
      </c>
      <c r="K102" s="1">
        <v>1</v>
      </c>
      <c r="L102" s="3" t="s">
        <v>296</v>
      </c>
    </row>
    <row r="103" spans="1:12" ht="20.100000000000001" customHeight="1">
      <c r="A103" s="3">
        <v>100</v>
      </c>
      <c r="B103" s="4" t="s">
        <v>215</v>
      </c>
      <c r="C103" s="4" t="s">
        <v>216</v>
      </c>
      <c r="D103" s="5" t="s">
        <v>225</v>
      </c>
      <c r="E103" s="4" t="s">
        <v>214</v>
      </c>
      <c r="F103" s="4">
        <v>123.5</v>
      </c>
      <c r="G103" s="4">
        <v>6</v>
      </c>
      <c r="H103" s="21">
        <v>86.4</v>
      </c>
      <c r="I103" s="1">
        <v>1</v>
      </c>
      <c r="J103" s="14">
        <f t="shared" si="4"/>
        <v>76.540000000000006</v>
      </c>
      <c r="K103" s="1">
        <v>2</v>
      </c>
      <c r="L103" s="3" t="s">
        <v>275</v>
      </c>
    </row>
    <row r="104" spans="1:12" ht="20.100000000000001" customHeight="1">
      <c r="A104" s="3">
        <v>101</v>
      </c>
      <c r="B104" s="4" t="s">
        <v>217</v>
      </c>
      <c r="C104" s="4" t="s">
        <v>218</v>
      </c>
      <c r="D104" s="5" t="s">
        <v>225</v>
      </c>
      <c r="E104" s="4" t="s">
        <v>214</v>
      </c>
      <c r="F104" s="4">
        <v>130.57</v>
      </c>
      <c r="G104" s="4">
        <v>3</v>
      </c>
      <c r="H104" s="21">
        <v>81.2</v>
      </c>
      <c r="I104" s="1">
        <v>3</v>
      </c>
      <c r="J104" s="13">
        <f t="shared" si="4"/>
        <v>74.834000000000003</v>
      </c>
      <c r="K104" s="1">
        <v>3</v>
      </c>
      <c r="L104" s="3"/>
    </row>
    <row r="105" spans="1:12" ht="20.100000000000001" customHeight="1">
      <c r="A105" s="3">
        <v>102</v>
      </c>
      <c r="B105" s="4" t="s">
        <v>219</v>
      </c>
      <c r="C105" s="4" t="s">
        <v>220</v>
      </c>
      <c r="D105" s="5" t="s">
        <v>225</v>
      </c>
      <c r="E105" s="4" t="s">
        <v>214</v>
      </c>
      <c r="F105" s="4">
        <v>140.36000000000001</v>
      </c>
      <c r="G105" s="4">
        <v>2</v>
      </c>
      <c r="H105" s="22">
        <v>76</v>
      </c>
      <c r="I105" s="1">
        <v>5</v>
      </c>
      <c r="J105" s="13">
        <f t="shared" si="4"/>
        <v>73.671999999999997</v>
      </c>
      <c r="K105" s="1">
        <v>4</v>
      </c>
      <c r="L105" s="3"/>
    </row>
    <row r="106" spans="1:12" ht="20.100000000000001" customHeight="1">
      <c r="A106" s="3">
        <v>103</v>
      </c>
      <c r="B106" s="4" t="s">
        <v>221</v>
      </c>
      <c r="C106" s="4" t="s">
        <v>222</v>
      </c>
      <c r="D106" s="5" t="s">
        <v>225</v>
      </c>
      <c r="E106" s="4" t="s">
        <v>214</v>
      </c>
      <c r="F106" s="4">
        <v>124.36</v>
      </c>
      <c r="G106" s="4">
        <v>4</v>
      </c>
      <c r="H106" s="21">
        <v>80.2</v>
      </c>
      <c r="I106" s="1">
        <v>4</v>
      </c>
      <c r="J106" s="13">
        <f t="shared" si="4"/>
        <v>72.99199999999999</v>
      </c>
      <c r="K106" s="1">
        <v>5</v>
      </c>
      <c r="L106" s="3"/>
    </row>
    <row r="107" spans="1:12" ht="20.100000000000001" customHeight="1">
      <c r="A107" s="3">
        <v>104</v>
      </c>
      <c r="B107" s="4" t="s">
        <v>223</v>
      </c>
      <c r="C107" s="4" t="s">
        <v>224</v>
      </c>
      <c r="D107" s="5" t="s">
        <v>225</v>
      </c>
      <c r="E107" s="4" t="s">
        <v>214</v>
      </c>
      <c r="F107" s="4">
        <v>124.36</v>
      </c>
      <c r="G107" s="4">
        <v>4</v>
      </c>
      <c r="H107" s="21">
        <v>68.599999999999994</v>
      </c>
      <c r="I107" s="1">
        <v>6</v>
      </c>
      <c r="J107" s="13">
        <f t="shared" si="4"/>
        <v>66.031999999999996</v>
      </c>
      <c r="K107" s="1">
        <v>6</v>
      </c>
      <c r="L107" s="3"/>
    </row>
  </sheetData>
  <mergeCells count="11">
    <mergeCell ref="K2:K3"/>
    <mergeCell ref="L2:L3"/>
    <mergeCell ref="A1:L1"/>
    <mergeCell ref="C2:C3"/>
    <mergeCell ref="D2:D3"/>
    <mergeCell ref="A2:A3"/>
    <mergeCell ref="B2:B3"/>
    <mergeCell ref="E2:E3"/>
    <mergeCell ref="F2:G2"/>
    <mergeCell ref="H2:I2"/>
    <mergeCell ref="J2:J3"/>
  </mergeCells>
  <phoneticPr fontId="1" type="noConversion"/>
  <pageMargins left="0.23622047244094491" right="0.2" top="0.43307086614173229" bottom="0.27" header="0.31496062992125984" footer="0.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2018-03-28T07:41:09Z</dcterms:modified>
</cp:coreProperties>
</file>