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</definedName>
  </definedNames>
  <calcPr calcId="144525"/>
</workbook>
</file>

<file path=xl/sharedStrings.xml><?xml version="1.0" encoding="utf-8"?>
<sst xmlns="http://schemas.openxmlformats.org/spreadsheetml/2006/main" count="4154" uniqueCount="599">
  <si>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</si>
  <si>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</si>
  <si>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</si>
  <si>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</si>
  <si>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</si>
  <si>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</si>
  <si>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</si>
  <si>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</si>
  <si>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</si>
  <si>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</t>
  </si>
  <si>
    <t>招录岗位数</t>
  </si>
  <si>
    <t>招录人数</t>
  </si>
  <si>
    <t>报名人数占比</t>
  </si>
  <si>
    <t>国家税务总局四川省税务局</t>
  </si>
  <si>
    <t>国家税务总局若尔盖县税务局</t>
  </si>
  <si>
    <t>一级行政执法员（四）</t>
  </si>
  <si>
    <t>300110158004</t>
  </si>
  <si>
    <t>四川省阿坝藏族羌族自治州若尔盖县</t>
  </si>
  <si>
    <t>中国银行保险监督管理委员会四川监管局</t>
  </si>
  <si>
    <t>财政部四川监管局</t>
  </si>
  <si>
    <t>四川监管局</t>
  </si>
  <si>
    <t>一级主任科员及以下</t>
  </si>
  <si>
    <t>四川省成都市</t>
  </si>
  <si>
    <t>四川省地震局</t>
  </si>
  <si>
    <t>国家自然资源督察成都局</t>
  </si>
  <si>
    <t>督察室一级主任科员及以下</t>
  </si>
  <si>
    <t>中国证券监督管理委员会四川监管局</t>
  </si>
  <si>
    <t>国家税务总局德阳经济技术开发区税务局</t>
  </si>
  <si>
    <t>一级行政执法员（五）</t>
  </si>
  <si>
    <t>四川省德阳市</t>
  </si>
  <si>
    <t>生态环境部西南核与辐射安全监督站</t>
  </si>
  <si>
    <t>国家税务总局泸县税务局</t>
  </si>
  <si>
    <t>一级行政执法员（七）</t>
  </si>
  <si>
    <t>四川省泸州市泸县</t>
  </si>
  <si>
    <t>国家粮食和物资储备局四川局</t>
  </si>
  <si>
    <t>规划建设处一级主任科员及以下</t>
  </si>
  <si>
    <t>四川省成都市锦江区</t>
  </si>
  <si>
    <t>成都铁路公安局</t>
  </si>
  <si>
    <t>国家税务总局四川天府新区成都管理委员会税务局</t>
  </si>
  <si>
    <t>一级主办及以下（七）</t>
  </si>
  <si>
    <t>四川省通信管理局</t>
  </si>
  <si>
    <t>四川省气象局</t>
  </si>
  <si>
    <t>四川省凉山州木里县气象局</t>
  </si>
  <si>
    <t>防灾减灾科一级科员及以下</t>
  </si>
  <si>
    <t>四川省凉山彝族自治州木里藏族自治县</t>
  </si>
  <si>
    <t>长江海事局</t>
  </si>
  <si>
    <t>国家税务总局泸州市江阳区税务局</t>
  </si>
  <si>
    <t>一级行政执法员（九）</t>
  </si>
  <si>
    <t>四川省泸州市江阳区</t>
  </si>
  <si>
    <t>国家税务总局资阳市雁江区税务局</t>
  </si>
  <si>
    <t>四川省资阳市雁江区</t>
  </si>
  <si>
    <t>国家税务总局泸州高新技术产业开发区税务局</t>
  </si>
  <si>
    <t>一级行政执法员（三）</t>
  </si>
  <si>
    <t>四川省泸州市</t>
  </si>
  <si>
    <t>长江航运公安局</t>
  </si>
  <si>
    <t>国家税务总局宣汉县税务局</t>
  </si>
  <si>
    <t>一级行政执法员（八）</t>
  </si>
  <si>
    <t>四川省达州市宣汉县</t>
  </si>
  <si>
    <t>成都海关</t>
  </si>
  <si>
    <t>办公室一级主任科员及以下</t>
  </si>
  <si>
    <t>审计署驻成都特派员办事处</t>
  </si>
  <si>
    <t>国家税务总局达州市通川区税务局</t>
  </si>
  <si>
    <t>四川省达州市通川区</t>
  </si>
  <si>
    <t>四川出入境边防检查总站</t>
  </si>
  <si>
    <t>国家税务总局成都市郫都区税务局</t>
  </si>
  <si>
    <t>四川省成都市郫都区</t>
  </si>
  <si>
    <t>国家国防科技工业局</t>
  </si>
  <si>
    <t>西南核设施安全中心</t>
  </si>
  <si>
    <t>安全监督岗</t>
  </si>
  <si>
    <t>中国民用航空局西南地区管理局</t>
  </si>
  <si>
    <t>四川省德阳市气象局</t>
  </si>
  <si>
    <t>办公室（人事教育科）三级主任科员及以下</t>
  </si>
  <si>
    <t>国家矿山安全监察局四川局</t>
  </si>
  <si>
    <t>国家税务总局蓬溪县税务局</t>
  </si>
  <si>
    <t>四川省遂宁市蓬溪县</t>
  </si>
  <si>
    <t>四川省邮政管理局</t>
  </si>
  <si>
    <t>国家税务总局成都市锦江区税务局</t>
  </si>
  <si>
    <t>国家统计局四川调查总队</t>
  </si>
  <si>
    <t>国家税务总局内江市东兴区税务局</t>
  </si>
  <si>
    <t>四川省内江市东兴区</t>
  </si>
  <si>
    <t>国家税务总局成都市双流区税务局</t>
  </si>
  <si>
    <t>四川省成都市双流区</t>
  </si>
  <si>
    <t>国家税务总局成都高新技术产业开发区税务局</t>
  </si>
  <si>
    <t>一级主办及以下（六）</t>
  </si>
  <si>
    <t>机关处室一级主任科员及以下</t>
  </si>
  <si>
    <t>四川省成都市武侯区</t>
  </si>
  <si>
    <t>国家税务总局金阳县税务局</t>
  </si>
  <si>
    <t>一级行政执法员（一）</t>
  </si>
  <si>
    <t>四川省凉山彝族自治州金阳县</t>
  </si>
  <si>
    <t>国家税务总局理塘县税务局</t>
  </si>
  <si>
    <t>一级行政执法员</t>
  </si>
  <si>
    <t>四川省甘孜藏族自治州理塘县</t>
  </si>
  <si>
    <t>国家税务总局平昌县税务局</t>
  </si>
  <si>
    <t>四川省巴中市平昌县</t>
  </si>
  <si>
    <t>国家税务总局甘孜县税务局</t>
  </si>
  <si>
    <t>一级行政执法员（二）</t>
  </si>
  <si>
    <t>300110174002</t>
  </si>
  <si>
    <t>四川省甘孜藏族自治州甘孜县</t>
  </si>
  <si>
    <t>国家税务总局青川县税务局</t>
  </si>
  <si>
    <t>四川省广元市青川县</t>
  </si>
  <si>
    <t>国家税务总局达州市达川区税务局</t>
  </si>
  <si>
    <t>四川省达州市达川区</t>
  </si>
  <si>
    <t>国家税务总局渠县税务局</t>
  </si>
  <si>
    <t>四川省达州市渠县</t>
  </si>
  <si>
    <t>审计业务处一级主任科员及以下</t>
  </si>
  <si>
    <t>国家税务总局叙永县税务局</t>
  </si>
  <si>
    <t>四川省泸州市叙永县</t>
  </si>
  <si>
    <t>国家税务总局资阳高新技术产业园区税务局</t>
  </si>
  <si>
    <t>四川省资阳市</t>
  </si>
  <si>
    <t>国家税务总局旺苍县税务局</t>
  </si>
  <si>
    <t>四川省广元市旺苍县</t>
  </si>
  <si>
    <t>国家税务总局简阳市税务局</t>
  </si>
  <si>
    <t>四川省成都市简阳市</t>
  </si>
  <si>
    <t>国家税务总局大邑县税务局</t>
  </si>
  <si>
    <t>四川省成都市大邑县</t>
  </si>
  <si>
    <t>中国民用航空四川安全监督管理局</t>
  </si>
  <si>
    <t>行政办公室一级主任科员及以下</t>
  </si>
  <si>
    <t>国家税务总局仁寿县税务局</t>
  </si>
  <si>
    <t>四川省眉山市仁寿县</t>
  </si>
  <si>
    <t>国家税务总局泸州市龙马潭区税务局</t>
  </si>
  <si>
    <t>四川省泸州市龙马潭区</t>
  </si>
  <si>
    <t>四川银保监局</t>
  </si>
  <si>
    <t>监管部门一级主任科员及以下</t>
  </si>
  <si>
    <t>一级行政执法员（六）</t>
  </si>
  <si>
    <t>国家税务总局乐山市市中区税务局</t>
  </si>
  <si>
    <t>四川省乐山市市中区</t>
  </si>
  <si>
    <t>辖区财金类监管（或综合）岗位一级主任科员及以下</t>
  </si>
  <si>
    <t>国家税务总局小金县税务局</t>
  </si>
  <si>
    <t>四川省阿坝藏族羌族自治州小金县</t>
  </si>
  <si>
    <t>国家税务总局巴中市巴州区税务局</t>
  </si>
  <si>
    <t>四川省巴中市巴州区</t>
  </si>
  <si>
    <t>四川省达州市气象局</t>
  </si>
  <si>
    <t>计划财务科一级科员及以下</t>
  </si>
  <si>
    <t>四川省达州市</t>
  </si>
  <si>
    <t>国家税务总局万源市税务局</t>
  </si>
  <si>
    <t>四川省达州市万源市</t>
  </si>
  <si>
    <t>国家税务总局广安经济技术开发区税务局</t>
  </si>
  <si>
    <t>四川省广安市</t>
  </si>
  <si>
    <t>国家税务总局武胜县税务局</t>
  </si>
  <si>
    <t>四川省广安市武胜县</t>
  </si>
  <si>
    <t>国家税务总局大英县税务局</t>
  </si>
  <si>
    <t>四川省遂宁市大英县</t>
  </si>
  <si>
    <t>一级行政执法员（十一）</t>
  </si>
  <si>
    <t>国家税务总局珙县税务局</t>
  </si>
  <si>
    <t>四川省宜宾市珙县</t>
  </si>
  <si>
    <t>一级主办及以下（五）</t>
  </si>
  <si>
    <t>国家税务总局西昌市税务局</t>
  </si>
  <si>
    <t>四川省凉山彝族自治州西昌市</t>
  </si>
  <si>
    <t>国家税务总局青神县税务局</t>
  </si>
  <si>
    <t>四川省眉山市青神县</t>
  </si>
  <si>
    <t>国家税务总局绵阳市安州区税务局</t>
  </si>
  <si>
    <t>四川省绵阳市安州区</t>
  </si>
  <si>
    <t>国家税务总局红原县税务局</t>
  </si>
  <si>
    <t>300110159004</t>
  </si>
  <si>
    <t>四川省阿坝藏族羌族自治州红原县</t>
  </si>
  <si>
    <t>辖区法律类监管（或综合）岗位一级主任科员及以下</t>
  </si>
  <si>
    <t>国家税务总局蒲江县税务局</t>
  </si>
  <si>
    <t>四川省成都市蒲江县</t>
  </si>
  <si>
    <t>300110158003</t>
  </si>
  <si>
    <t>成都铁路公安处线路警务区民警</t>
  </si>
  <si>
    <t>四川省</t>
  </si>
  <si>
    <t>四川省凉山州雷波县气象局</t>
  </si>
  <si>
    <t>办公室一级科员及以下</t>
  </si>
  <si>
    <t>四川省凉山彝族自治州雷波县</t>
  </si>
  <si>
    <t>国家税务总局高县税务局</t>
  </si>
  <si>
    <t>四川省宜宾市高县</t>
  </si>
  <si>
    <t>国家税务总局筠连县税务局</t>
  </si>
  <si>
    <t>四川省宜宾市筠连县</t>
  </si>
  <si>
    <t>国家税务总局广汉市税务局</t>
  </si>
  <si>
    <t>四川省德阳市广汉市</t>
  </si>
  <si>
    <t>国家税务总局昭觉县税务局</t>
  </si>
  <si>
    <t>四川省凉山彝族自治州昭觉县</t>
  </si>
  <si>
    <t>国家税务总局成都市新津区税务局</t>
  </si>
  <si>
    <t>四川省成都市新津区</t>
  </si>
  <si>
    <t>国家税务总局都江堰市税务局</t>
  </si>
  <si>
    <t>四川省成都市都江堰市</t>
  </si>
  <si>
    <t>国家税务总局合江县税务局</t>
  </si>
  <si>
    <t>四川省泸州市合江县</t>
  </si>
  <si>
    <t>一级主办及以下（四）</t>
  </si>
  <si>
    <t>一级主办及以下（二）</t>
  </si>
  <si>
    <t>国家税务总局阆中市税务局</t>
  </si>
  <si>
    <t>四川省南充市阆中市</t>
  </si>
  <si>
    <t>业务科技科（法规科）四级主任科员及以下</t>
  </si>
  <si>
    <t>一级主办及以下（三）</t>
  </si>
  <si>
    <t>国家税务总局阿坝县税务局</t>
  </si>
  <si>
    <t>四川省阿坝藏族羌族自治州阿坝县</t>
  </si>
  <si>
    <t>国家税务总局仪陇县税务局</t>
  </si>
  <si>
    <t>四川省南充市仪陇县</t>
  </si>
  <si>
    <t>国家税务总局彭州市税务局</t>
  </si>
  <si>
    <t>四川省成都市彭州市</t>
  </si>
  <si>
    <t>国家税务总局三台县税务局</t>
  </si>
  <si>
    <t>四川省绵阳市三台县</t>
  </si>
  <si>
    <t>国家税务总局汉源县税务局</t>
  </si>
  <si>
    <t>四川省雅安市汉源县</t>
  </si>
  <si>
    <t>国家税务总局营山县税务局</t>
  </si>
  <si>
    <t>四川省南充市营山县</t>
  </si>
  <si>
    <t>国家税务总局邻水县税务局</t>
  </si>
  <si>
    <t>四川省广安市邻水县</t>
  </si>
  <si>
    <t>国家税务总局自贡市沿滩区税务局</t>
  </si>
  <si>
    <t>四川省自贡市沿滩区</t>
  </si>
  <si>
    <t>国家税务总局射洪市税务局</t>
  </si>
  <si>
    <t>四川省遂宁市射洪市</t>
  </si>
  <si>
    <t>国家税务总局德昌县税务局</t>
  </si>
  <si>
    <t>四川省凉山彝族自治州德昌县</t>
  </si>
  <si>
    <t>国家税务总局成都市金牛区税务局</t>
  </si>
  <si>
    <t>四川省成都市金牛区</t>
  </si>
  <si>
    <t>国家税务总局威远县税务局</t>
  </si>
  <si>
    <t>四川省内江市威远县</t>
  </si>
  <si>
    <t>国家税务总局盐源县税务局</t>
  </si>
  <si>
    <t>四川省凉山彝族自治州盐源县</t>
  </si>
  <si>
    <t>国家税务总局广元市利州区税务局</t>
  </si>
  <si>
    <t>四川省广元市利州区</t>
  </si>
  <si>
    <t>国家税务总局成都市新都区税务局</t>
  </si>
  <si>
    <t>四川省成都市新都区</t>
  </si>
  <si>
    <t>一级主办及以下（一）</t>
  </si>
  <si>
    <t>国家税务总局屏山县税务局</t>
  </si>
  <si>
    <t>四川省宜宾市屏山县</t>
  </si>
  <si>
    <t>成都双流机场海关</t>
  </si>
  <si>
    <t>食品检验监管一级行政执法员</t>
  </si>
  <si>
    <t>成都边检站一级警长及以下（五）</t>
  </si>
  <si>
    <t>国家税务总局成都市龙泉驿区税务局</t>
  </si>
  <si>
    <t>四川省成都市龙泉驿区</t>
  </si>
  <si>
    <t>法规部门一级主任科员及以下</t>
  </si>
  <si>
    <t>国家税务总局成都市温江区税务局</t>
  </si>
  <si>
    <t>四川省成都市温江区</t>
  </si>
  <si>
    <t>业务处室</t>
  </si>
  <si>
    <t>国家税务总局什邡市税务局</t>
  </si>
  <si>
    <t>四川省德阳市什邡市</t>
  </si>
  <si>
    <t>国家税务总局岳池县税务局</t>
  </si>
  <si>
    <t>四川省广安市岳池县</t>
  </si>
  <si>
    <t>国家税务总局马边彝族自治县税务局</t>
  </si>
  <si>
    <t>四川省乐山市马边彝族自治县</t>
  </si>
  <si>
    <t>国家税务总局内江经济技术开发区税务局</t>
  </si>
  <si>
    <t>四川省内江市</t>
  </si>
  <si>
    <t>国家税务总局四川天府新区眉山管理委员会税务局</t>
  </si>
  <si>
    <t>四川省眉山市</t>
  </si>
  <si>
    <t>国家税务总局崇州市税务局</t>
  </si>
  <si>
    <t>四川省成都市崇州市</t>
  </si>
  <si>
    <t>国家税务总局冕宁县税务局</t>
  </si>
  <si>
    <t>四川省凉山彝族自治州冕宁县</t>
  </si>
  <si>
    <t>国家税务总局九寨沟县税务局</t>
  </si>
  <si>
    <t>四川省阿坝藏族羌族自治州九寨沟县</t>
  </si>
  <si>
    <t>国家税务总局宁南县税务局</t>
  </si>
  <si>
    <t>四川省凉山彝族自治州宁南县</t>
  </si>
  <si>
    <t>锦城海关</t>
  </si>
  <si>
    <t>机电检验监管一级行政执法员</t>
  </si>
  <si>
    <t>辖区计算机类监管（或综合）岗位一级主任科员及以下</t>
  </si>
  <si>
    <t>辖区会计类监管（或综合）岗位一级主任科员及以下</t>
  </si>
  <si>
    <t>国家税务总局自贡高新技术产业开发区税务局</t>
  </si>
  <si>
    <t>四川省自贡市</t>
  </si>
  <si>
    <t>国家税务总局苍溪县税务局</t>
  </si>
  <si>
    <t>四川省广元市苍溪县</t>
  </si>
  <si>
    <t>安全仓储与科技处一级主任科员及以下</t>
  </si>
  <si>
    <t>国家税务总局丹棱县税务局</t>
  </si>
  <si>
    <t>四川省眉山市丹棱县</t>
  </si>
  <si>
    <t>国家税务总局隆昌市税务局</t>
  </si>
  <si>
    <t>四川省内江市隆昌市</t>
  </si>
  <si>
    <t>国家税务总局遂宁市船山区税务局</t>
  </si>
  <si>
    <t>四川省遂宁市船山区</t>
  </si>
  <si>
    <t>国家税务总局壤塘县税务局</t>
  </si>
  <si>
    <t>300110160002</t>
  </si>
  <si>
    <t>四川省阿坝藏族羌族自治州壤塘县</t>
  </si>
  <si>
    <t>国家税务总局洪雅县税务局</t>
  </si>
  <si>
    <t>四川省眉山市洪雅县</t>
  </si>
  <si>
    <t>国家税务总局天全县税务局</t>
  </si>
  <si>
    <t>四川省雅安市天全县</t>
  </si>
  <si>
    <t>国家税务总局越西县税务局</t>
  </si>
  <si>
    <t>四川省凉山彝族自治州越西县</t>
  </si>
  <si>
    <t>四川省绵阳市江油市气象局</t>
  </si>
  <si>
    <t>四川省绵阳市江油市</t>
  </si>
  <si>
    <t>国家税务总局成都市成华区税务局</t>
  </si>
  <si>
    <t>四川省成都市成华区</t>
  </si>
  <si>
    <t>国家税务总局乐至县税务局</t>
  </si>
  <si>
    <t>四川省资阳市乐至县</t>
  </si>
  <si>
    <t>300110159003</t>
  </si>
  <si>
    <t>国家税务总局峨眉山市税务局</t>
  </si>
  <si>
    <t>四川省乐山市峨眉山市</t>
  </si>
  <si>
    <t>国家税务总局平武县税务局</t>
  </si>
  <si>
    <t>四川省绵阳市平武县</t>
  </si>
  <si>
    <t>宜宾海事局</t>
  </si>
  <si>
    <t>宜宾海事局一级行政执法员（三）</t>
  </si>
  <si>
    <t>四川省宜宾市</t>
  </si>
  <si>
    <t>国家税务总局峨边彝族自治县税务局</t>
  </si>
  <si>
    <t>四川省乐山市峨边彝族自治县</t>
  </si>
  <si>
    <t>四川省甘孜州理塘县气象局</t>
  </si>
  <si>
    <t>核与辐射安全监督岗位一级主任科员及以下</t>
  </si>
  <si>
    <t>国家税务总局梓潼县税务局</t>
  </si>
  <si>
    <t>四川省绵阳市梓潼县</t>
  </si>
  <si>
    <t>国家税务总局绵竹市税务局</t>
  </si>
  <si>
    <t>四川省德阳市绵竹市</t>
  </si>
  <si>
    <t>国家税务总局木里藏族自治县税务局</t>
  </si>
  <si>
    <t>国家税务总局兴文县税务局</t>
  </si>
  <si>
    <t>四川省宜宾市兴文县</t>
  </si>
  <si>
    <t>国家税务总局会理市税务局</t>
  </si>
  <si>
    <t>四川省凉山彝族自治州会理市</t>
  </si>
  <si>
    <t>国家税务总局大竹县税务局</t>
  </si>
  <si>
    <t>四川省达州市大竹县</t>
  </si>
  <si>
    <t>监察执法四处一级主任科员及以下</t>
  </si>
  <si>
    <t>国家税务总局眉山市彭山区税务局</t>
  </si>
  <si>
    <t>四川省眉山市彭山区</t>
  </si>
  <si>
    <t>国家税务总局巴塘县税务局</t>
  </si>
  <si>
    <t>四川省甘孜藏族自治州巴塘县</t>
  </si>
  <si>
    <t>四川银保监局辖内分局下辖监管组</t>
  </si>
  <si>
    <t>国家税务总局成都市青白江区税务局</t>
  </si>
  <si>
    <t>四川省成都市青白江区</t>
  </si>
  <si>
    <t>四川银保监局辖内分局</t>
  </si>
  <si>
    <t>财会部门一级主任科员及以下</t>
  </si>
  <si>
    <t>300110158002</t>
  </si>
  <si>
    <t>国家税务总局开江县税务局</t>
  </si>
  <si>
    <t>四川省达州市开江县</t>
  </si>
  <si>
    <t>财务管理一级行政执法员</t>
  </si>
  <si>
    <t>南充银保监分局</t>
  </si>
  <si>
    <t>四川省南充市</t>
  </si>
  <si>
    <t>西昌铁路公安处车站派出所民警</t>
  </si>
  <si>
    <t>国家税务总局西充县税务局</t>
  </si>
  <si>
    <t>四川省南充市西充县</t>
  </si>
  <si>
    <t>甘孜银保监分局</t>
  </si>
  <si>
    <t>四川省甘孜藏族自治州</t>
  </si>
  <si>
    <t>凉山银保监分局</t>
  </si>
  <si>
    <t>四川省凉山彝族自治州</t>
  </si>
  <si>
    <t>泸州海事局</t>
  </si>
  <si>
    <t>泸州海事局一级行政执法员（三）</t>
  </si>
  <si>
    <t>国家税务总局广安市广安区税务局</t>
  </si>
  <si>
    <t>四川省广安市广安区</t>
  </si>
  <si>
    <t>植物检疫一级行政执法员</t>
  </si>
  <si>
    <t>国家税务总局巴中市恩阳区税务局</t>
  </si>
  <si>
    <t>四川省巴中市恩阳区</t>
  </si>
  <si>
    <t>国家税务总局荥经县税务局</t>
  </si>
  <si>
    <t>四川省雅安市荥经县</t>
  </si>
  <si>
    <t>国家税务总局蓬安县税务局</t>
  </si>
  <si>
    <t>四川省南充市蓬安县</t>
  </si>
  <si>
    <t>凉山彝族自治州邮政管理局</t>
  </si>
  <si>
    <t>一级科员一</t>
  </si>
  <si>
    <t>国家税务总局成都市武侯区税务局</t>
  </si>
  <si>
    <t>统计信息部门一级主任科员及以下</t>
  </si>
  <si>
    <t>西昌铁路公安处线路警务区民警</t>
  </si>
  <si>
    <t>国家税务总局古蔺县税务局</t>
  </si>
  <si>
    <t>四川省泸州市古蔺县</t>
  </si>
  <si>
    <t>国家税务总局荣县税务局</t>
  </si>
  <si>
    <t>四川省自贡市荣县</t>
  </si>
  <si>
    <t>国家税务总局江油市税务局</t>
  </si>
  <si>
    <t>国家税务总局广元市朝天区税务局</t>
  </si>
  <si>
    <t>四川省广元市朝天区</t>
  </si>
  <si>
    <t>四川省甘孜州得荣县气象局</t>
  </si>
  <si>
    <t>四川省甘孜藏族自治州得荣县</t>
  </si>
  <si>
    <t>攀枝花市邮政管理局</t>
  </si>
  <si>
    <t>一级科员</t>
  </si>
  <si>
    <t>四川省攀枝花市</t>
  </si>
  <si>
    <t>国家税务总局成都市青羊区税务局</t>
  </si>
  <si>
    <t>四川省成都市青羊区</t>
  </si>
  <si>
    <t>国家税务总局德阳市旌阳区税务局</t>
  </si>
  <si>
    <t>四川省德阳市旌阳区</t>
  </si>
  <si>
    <t>四川银保监局直管监管组</t>
  </si>
  <si>
    <t>泸州银保监分局</t>
  </si>
  <si>
    <t>综合部门一级主任科员及以下</t>
  </si>
  <si>
    <t>国家税务总局得荣县税务局</t>
  </si>
  <si>
    <t>国家税务总局广元经济技术开发区税务局</t>
  </si>
  <si>
    <t>四川省广元市</t>
  </si>
  <si>
    <t>国家税务总局遂宁经济技术开发区税务局</t>
  </si>
  <si>
    <t>四川省遂宁市</t>
  </si>
  <si>
    <t>监察执法二处一级主任科员及以下</t>
  </si>
  <si>
    <t>四川省宜宾市翠屏区</t>
  </si>
  <si>
    <t>一级科员二</t>
  </si>
  <si>
    <t>青白江海关</t>
  </si>
  <si>
    <t>查检工作一级行政执法员</t>
  </si>
  <si>
    <t>国家税务总局攀枝花市东区税务局</t>
  </si>
  <si>
    <t>四川省攀枝花市东区</t>
  </si>
  <si>
    <t>国家税务总局自贡市贡井区税务局</t>
  </si>
  <si>
    <t>四川省自贡市贡井区</t>
  </si>
  <si>
    <t>国家税务总局邛崃市税务局</t>
  </si>
  <si>
    <t>四川省成都市邛崃市</t>
  </si>
  <si>
    <t>一级行政执法员（十）</t>
  </si>
  <si>
    <t>国家税务总局美姑县税务局</t>
  </si>
  <si>
    <t>四川省凉山彝族自治州美姑县</t>
  </si>
  <si>
    <t>国家税务总局普格县税务局</t>
  </si>
  <si>
    <t>四川省凉山彝族自治州普格县</t>
  </si>
  <si>
    <t>四川省甘孜州新龙县气象局</t>
  </si>
  <si>
    <t>四川省甘孜藏族自治州新龙县</t>
  </si>
  <si>
    <t>四川调查总队综合处二级主任科员及以下</t>
  </si>
  <si>
    <t>绵阳银保监分局梓潼监管组</t>
  </si>
  <si>
    <t>四川省绵阳市</t>
  </si>
  <si>
    <t>国家税务总局攀枝花市仁和区税务局</t>
  </si>
  <si>
    <t>四川省攀枝花市仁和区</t>
  </si>
  <si>
    <t>国家税务总局安岳县税务局</t>
  </si>
  <si>
    <t>四川省资阳市安岳县</t>
  </si>
  <si>
    <t>国家税务总局宝兴县税务局</t>
  </si>
  <si>
    <t>四川省雅安市宝兴县</t>
  </si>
  <si>
    <t>国家税务总局布拖县税务局</t>
  </si>
  <si>
    <t>四川省凉山彝族自治州布拖县</t>
  </si>
  <si>
    <t>中国民用航空西南地区管理局</t>
  </si>
  <si>
    <t>适航审定处一级主任科员及以下</t>
  </si>
  <si>
    <t>国家税务总局广安市前锋区税务局</t>
  </si>
  <si>
    <t>四川省广安市前锋区</t>
  </si>
  <si>
    <t>国家税务总局长宁县税务局</t>
  </si>
  <si>
    <t>四川省宜宾市长宁县</t>
  </si>
  <si>
    <t>300110160001</t>
  </si>
  <si>
    <t>国家税务总局广元市昭化区税务局</t>
  </si>
  <si>
    <t>四川省广元市昭化区</t>
  </si>
  <si>
    <t>国家税务总局金堂县税务局</t>
  </si>
  <si>
    <t>四川省成都市金堂县</t>
  </si>
  <si>
    <t>达州银保监分局</t>
  </si>
  <si>
    <t>绵阳银保监分局</t>
  </si>
  <si>
    <t>适航维修处一级主任科员及以下</t>
  </si>
  <si>
    <t>科技管理一级行政执法员</t>
  </si>
  <si>
    <t>国家税务总局泸州市纳溪区税务局</t>
  </si>
  <si>
    <t>四川省泸州市纳溪区</t>
  </si>
  <si>
    <t>国家税务总局盐边县税务局</t>
  </si>
  <si>
    <t>四川省攀枝花市盐边县</t>
  </si>
  <si>
    <t>国家税务总局宜宾市南溪区税务局</t>
  </si>
  <si>
    <t>四川省宜宾市南溪区</t>
  </si>
  <si>
    <t>国家税务总局遂宁市安居区税务局</t>
  </si>
  <si>
    <t>四川省遂宁市安居区</t>
  </si>
  <si>
    <t>成都邮局海关</t>
  </si>
  <si>
    <t>动物检疫一级行政执法员</t>
  </si>
  <si>
    <t>国家税务总局南江县税务局</t>
  </si>
  <si>
    <t>四川省巴中市南江县</t>
  </si>
  <si>
    <t>航空安全办公室一级主任科员及以下</t>
  </si>
  <si>
    <t>长江航运公安局泸州分局</t>
  </si>
  <si>
    <t>派出所一级警长及以下二</t>
  </si>
  <si>
    <t>国家税务总局米易县税务局</t>
  </si>
  <si>
    <t>四川省攀枝花市米易县</t>
  </si>
  <si>
    <t>国家税务总局宜宾临港经济技术开发区税务局</t>
  </si>
  <si>
    <t>国家税务总局乐山市五通桥区税务局</t>
  </si>
  <si>
    <t>四川省乐山市五通桥区</t>
  </si>
  <si>
    <t>宜宾海关</t>
  </si>
  <si>
    <t>化工产品检验监管一级行政执法员</t>
  </si>
  <si>
    <t>国家税务总局通江县税务局</t>
  </si>
  <si>
    <t>四川省巴中市通江县</t>
  </si>
  <si>
    <t>成都铁路公安处车站派出所民警</t>
  </si>
  <si>
    <t>海关业务二级主办及以下</t>
  </si>
  <si>
    <t>国家税务总局乐山高新技术产业开发区税务局</t>
  </si>
  <si>
    <t>四川省乐山市</t>
  </si>
  <si>
    <t>300110159002</t>
  </si>
  <si>
    <t>国家税务总局黑水县税务局</t>
  </si>
  <si>
    <t>四川省阿坝藏族羌族自治州黑水县</t>
  </si>
  <si>
    <t>国家税务总局会东县税务局</t>
  </si>
  <si>
    <t>四川省凉山彝族自治州会东县</t>
  </si>
  <si>
    <t>国家税务总局夹江县税务局</t>
  </si>
  <si>
    <t>四川省乐山市夹江县</t>
  </si>
  <si>
    <t>国家税务总局富顺县税务局</t>
  </si>
  <si>
    <t>四川省自贡市富顺县</t>
  </si>
  <si>
    <t>国家税务总局内江市市中区税务局</t>
  </si>
  <si>
    <t>四川省内江市市中区</t>
  </si>
  <si>
    <t>业务科（法制科）一级科员及以下</t>
  </si>
  <si>
    <t>行政综合四级主办及以下</t>
  </si>
  <si>
    <t>成都边检站一级警长及以下（二）</t>
  </si>
  <si>
    <t>四川调查总队住户监测处二级主任科员及以下</t>
  </si>
  <si>
    <t>四川调查总队农业调查处二级主任科员及以下</t>
  </si>
  <si>
    <t>泸州海事局一级行政执法员（一）</t>
  </si>
  <si>
    <t>泸州海事局一级行政执法员（二）</t>
  </si>
  <si>
    <t>国家税务总局甘洛县税务局</t>
  </si>
  <si>
    <t>四川省凉山彝族自治州甘洛县</t>
  </si>
  <si>
    <t>国家税务总局喜德县税务局</t>
  </si>
  <si>
    <t>四川省凉山彝族自治州喜德县</t>
  </si>
  <si>
    <t>国家税务总局南部县税务局</t>
  </si>
  <si>
    <t>四川省南充市南部县</t>
  </si>
  <si>
    <t>国家税务总局松潘县税务局</t>
  </si>
  <si>
    <t>四川省阿坝藏族羌族自治州松潘县</t>
  </si>
  <si>
    <t>国家税务总局剑阁县税务局</t>
  </si>
  <si>
    <t>四川省广元市剑阁县</t>
  </si>
  <si>
    <t>自贡银保监分局</t>
  </si>
  <si>
    <t>阿坝银保监分局九寨沟监管组</t>
  </si>
  <si>
    <t>四川省阿坝藏族羌族自治州</t>
  </si>
  <si>
    <t>海关货物查验一级行政执法员</t>
  </si>
  <si>
    <t>国家税务总局康定市税务局</t>
  </si>
  <si>
    <t>四川省甘孜藏族自治州康定市</t>
  </si>
  <si>
    <t>卫生检疫一级行政执法员（一）</t>
  </si>
  <si>
    <t>国家税务总局金川县税务局</t>
  </si>
  <si>
    <t>四川省阿坝藏族羌族自治州金川县</t>
  </si>
  <si>
    <t>成都边检站一级警长及以下（三）</t>
  </si>
  <si>
    <t>国家税务总局自贡市自流井区税务局</t>
  </si>
  <si>
    <t>四川省自贡市自流井区</t>
  </si>
  <si>
    <t>仁寿调查队一级科员</t>
  </si>
  <si>
    <t>攀枝花银保监分局</t>
  </si>
  <si>
    <t>刑事侦查支队警务技术一级主管及以下</t>
  </si>
  <si>
    <t>国家税务总局中江县税务局</t>
  </si>
  <si>
    <t>四川省德阳市中江县</t>
  </si>
  <si>
    <t>国家税务总局雷波县税务局</t>
  </si>
  <si>
    <t>国家税务总局华蓥市税务局</t>
  </si>
  <si>
    <t>四川省广安市华蓥市</t>
  </si>
  <si>
    <t>国家税务总局犍为县税务局</t>
  </si>
  <si>
    <t>四川省乐山市犍为县</t>
  </si>
  <si>
    <t>广安海关</t>
  </si>
  <si>
    <t>国家税务总局稻城县税务局</t>
  </si>
  <si>
    <t>四川省甘孜藏族自治州稻城县</t>
  </si>
  <si>
    <t>监察执法三处一级主任科员及以下</t>
  </si>
  <si>
    <t>监察执法一处一级主任科员及以下</t>
  </si>
  <si>
    <t>资阳银保监分局</t>
  </si>
  <si>
    <t>泸州调查队业务科室一级科员</t>
  </si>
  <si>
    <t>乐山银保监分局</t>
  </si>
  <si>
    <t>国家税务总局乐山市沙湾区税务局</t>
  </si>
  <si>
    <t>四川省乐山市沙湾区</t>
  </si>
  <si>
    <t>四川省内江市威远县气象局</t>
  </si>
  <si>
    <t>卫生检疫一级行政执法员（二）</t>
  </si>
  <si>
    <t>国家税务总局泸定县税务局</t>
  </si>
  <si>
    <t>四川省甘孜藏族自治州泸定县</t>
  </si>
  <si>
    <t>绵竹调查队一级科员</t>
  </si>
  <si>
    <t>自贡调查队业务科室一级科员</t>
  </si>
  <si>
    <t>国家税务总局色达县税务局</t>
  </si>
  <si>
    <t>四川省甘孜藏族自治州色达县</t>
  </si>
  <si>
    <t>凉山调查队业务科室一级科员</t>
  </si>
  <si>
    <t>仪陇调查队一级科员1</t>
  </si>
  <si>
    <t>国家税务总局盐亭县税务局</t>
  </si>
  <si>
    <t>四川省绵阳市盐亭县</t>
  </si>
  <si>
    <t>国家税务总局芦山县税务局</t>
  </si>
  <si>
    <t>四川省雅安市芦山县</t>
  </si>
  <si>
    <t>国家税务总局资中县税务局</t>
  </si>
  <si>
    <t>四川省内江市资中县</t>
  </si>
  <si>
    <t>国家税务总局井研县税务局</t>
  </si>
  <si>
    <t>四川省乐山市井研县</t>
  </si>
  <si>
    <t>国家税务总局北川羌族自治县税务局</t>
  </si>
  <si>
    <t>四川省绵阳市北川羌族自治县</t>
  </si>
  <si>
    <t>射洪调查队一级科员</t>
  </si>
  <si>
    <t>简阳调查队一级科员</t>
  </si>
  <si>
    <t>遂宁调查队业务科室一级科员</t>
  </si>
  <si>
    <t>阆中调查队一级科员</t>
  </si>
  <si>
    <t>乐至调查队一级科员</t>
  </si>
  <si>
    <t>国家税务总局德阳市罗江区税务局</t>
  </si>
  <si>
    <t>四川省德阳市罗江区</t>
  </si>
  <si>
    <t>犍为调查队一级科员</t>
  </si>
  <si>
    <t>国家税务总局自贡市大安区税务局</t>
  </si>
  <si>
    <t>四川省自贡市大安区</t>
  </si>
  <si>
    <t>国家税务总局绵阳经济技术开发区税务局</t>
  </si>
  <si>
    <t>金堂调查队一级科员</t>
  </si>
  <si>
    <t>国家税务总局四川眉山经济开发区税务局</t>
  </si>
  <si>
    <t>国家税务总局石棉县税务局</t>
  </si>
  <si>
    <t>四川省雅安市石棉县</t>
  </si>
  <si>
    <t>成都边检站一级警长及以下（四）</t>
  </si>
  <si>
    <t>机场处一级主任科员及以下</t>
  </si>
  <si>
    <t>国家税务总局江安县税务局</t>
  </si>
  <si>
    <t>四川省宜宾市江安县</t>
  </si>
  <si>
    <t>国家税务总局理县税务局</t>
  </si>
  <si>
    <t>300110162001</t>
  </si>
  <si>
    <t>四川省阿坝藏族羌族自治州理县</t>
  </si>
  <si>
    <t>300110159001</t>
  </si>
  <si>
    <t>国家税务总局攀枝花钒钛高新技术产业开发区税务局</t>
  </si>
  <si>
    <t>成都边检站一级警长及以下（一）</t>
  </si>
  <si>
    <t>国家税务总局宜宾市叙州区税务局</t>
  </si>
  <si>
    <t>四川省宜宾市叙州区</t>
  </si>
  <si>
    <t>国家税务总局宜宾市翠屏区税务局</t>
  </si>
  <si>
    <t>国家税务总局炉霍县税务局</t>
  </si>
  <si>
    <t>300110173001</t>
  </si>
  <si>
    <t>四川省甘孜藏族自治州炉霍县</t>
  </si>
  <si>
    <t>国家税务总局九龙县税务局</t>
  </si>
  <si>
    <t>四川省甘孜藏族自治州九龙县</t>
  </si>
  <si>
    <t>成都调查队生产投资价格调查处二级主任科员及以下</t>
  </si>
  <si>
    <t>安岳调查队一级科员</t>
  </si>
  <si>
    <t>荥经调查队一级科员</t>
  </si>
  <si>
    <t>武胜调查队一级科员2</t>
  </si>
  <si>
    <t>宜宾海事局一级行政执法员（二）</t>
  </si>
  <si>
    <t>广元海关</t>
  </si>
  <si>
    <t>国家税务总局道孚县税务局</t>
  </si>
  <si>
    <t>300110172002</t>
  </si>
  <si>
    <t>四川省甘孜藏族自治州道孚县</t>
  </si>
  <si>
    <t>国家税务总局乐山市金口河区税务局</t>
  </si>
  <si>
    <t>四川省乐山市金口河区</t>
  </si>
  <si>
    <t>国家税务总局沐川县税务局</t>
  </si>
  <si>
    <t>四川省乐山市沐川县</t>
  </si>
  <si>
    <t>德阳银保监分局</t>
  </si>
  <si>
    <t>遂宁银保监分局</t>
  </si>
  <si>
    <t>宜宾海事局一级行政执法员（一）</t>
  </si>
  <si>
    <t>攀枝花海关</t>
  </si>
  <si>
    <t>国家税务总局攀枝花市西区税务局</t>
  </si>
  <si>
    <t>四川省攀枝花市西区</t>
  </si>
  <si>
    <t>国家税务总局眉山市东坡区税务局</t>
  </si>
  <si>
    <t>四川省眉山市东坡区</t>
  </si>
  <si>
    <t>飞行标准处一级主任科员及以下</t>
  </si>
  <si>
    <t>国家税务总局德格县税务局</t>
  </si>
  <si>
    <t>300110177002</t>
  </si>
  <si>
    <t>四川省甘孜藏族自治州德格县</t>
  </si>
  <si>
    <t>300110177001</t>
  </si>
  <si>
    <t>国家税务总局白玉县税务局</t>
  </si>
  <si>
    <t>300110176002</t>
  </si>
  <si>
    <t>四川省甘孜藏族自治州白玉县</t>
  </si>
  <si>
    <t>300110176001</t>
  </si>
  <si>
    <t>国家税务总局新龙县税务局</t>
  </si>
  <si>
    <t>300110175001</t>
  </si>
  <si>
    <t>300110174001</t>
  </si>
  <si>
    <t>300110172001</t>
  </si>
  <si>
    <t>国家税务总局雅江县税务局</t>
  </si>
  <si>
    <t>四川省甘孜藏族自治州雅江县</t>
  </si>
  <si>
    <t>国家税务总局绵阳市涪城区税务局</t>
  </si>
  <si>
    <t>四川省绵阳市涪城区</t>
  </si>
  <si>
    <t>国家税务总局绵阳市游仙区税务局</t>
  </si>
  <si>
    <t>四川省绵阳市游仙区</t>
  </si>
  <si>
    <t>成都调查队企业调查处二级主任科员及以下</t>
  </si>
  <si>
    <t>渠县调查队一级科员</t>
  </si>
  <si>
    <t>武胜调查队一级科员1</t>
  </si>
  <si>
    <t>仪陇调查队一级科员2</t>
  </si>
  <si>
    <t>75:1</t>
  </si>
  <si>
    <t>58:1</t>
  </si>
  <si>
    <t>50:1</t>
  </si>
  <si>
    <t>33:1</t>
  </si>
  <si>
    <t>29:1</t>
  </si>
  <si>
    <t>26:1</t>
  </si>
  <si>
    <t>24:1</t>
  </si>
  <si>
    <t>23:1</t>
  </si>
  <si>
    <t>22:1</t>
  </si>
  <si>
    <t>20:1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</si>
</sst>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333333"/>
      <name val="微软雅黑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0" fillId="15" borderId="1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0" fontId="0" fillId="0" borderId="0" xfId="0" applyNumberFormat="1">
      <alignment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76" fontId="4" fillId="4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76" fontId="3" fillId="4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0" fontId="1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76" fontId="3" fillId="4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76" fontId="4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76" fontId="4" fillId="4" borderId="7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 quotePrefix="1">
      <alignment horizontal="center" vertical="center" wrapText="1"/>
    </xf>
    <xf numFmtId="176" fontId="3" fillId="4" borderId="5" xfId="0" applyNumberFormat="1" applyFont="1" applyFill="1" applyBorder="1" applyAlignment="1" quotePrefix="1">
      <alignment horizontal="center" vertical="center" wrapText="1"/>
    </xf>
    <xf numFmtId="176" fontId="2" fillId="0" borderId="0" xfId="0" applyNumberFormat="1" applyFont="1" applyBorder="1" applyAlignment="1" quotePrefix="1">
      <alignment horizontal="center" vertical="center" wrapText="1"/>
    </xf>
    <xf numFmtId="176" fontId="3" fillId="4" borderId="0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3"/>
  <sheetViews>
    <sheetView tabSelected="1" workbookViewId="0">
      <selection activeCell="I1" sqref="I$1:I$1048576"/>
    </sheetView>
  </sheetViews>
  <sheetFormatPr defaultColWidth="9" defaultRowHeight="16.5"/>
  <cols>
    <col min="1" max="1" width="16.125" style="7" customWidth="1"/>
    <col min="2" max="2" width="16.25" style="7" customWidth="1"/>
    <col min="3" max="3" width="26.125" style="7" customWidth="1"/>
    <col min="4" max="4" width="15.125" style="11" customWidth="1"/>
    <col min="5" max="5" width="9" style="7"/>
    <col min="6" max="8" width="13" style="7" customWidth="1"/>
    <col min="9" max="9" width="10.625" style="7" customWidth="1"/>
    <col min="10" max="10" width="12.625" style="12"/>
    <col min="11" max="11" width="40.125" style="12" customWidth="1"/>
    <col min="12" max="12" width="13.875" style="12" customWidth="1"/>
    <col min="13" max="13" width="14.25" style="12" customWidth="1"/>
    <col min="14" max="14" width="12" style="12" customWidth="1"/>
    <col min="15" max="15" width="12.625" style="13" customWidth="1"/>
    <col min="16" max="16384" width="9" style="14"/>
  </cols>
  <sheetData>
    <row r="1" ht="23" customHeight="1" spans="1:15">
      <c r="A1" s="15" t="s">
        <v>0</v>
      </c>
      <c r="B1" s="16" t="s">
        <v>1</v>
      </c>
      <c r="C1" s="16" t="s">
        <v>2</v>
      </c>
      <c r="D1" s="17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42" t="s">
        <v>8</v>
      </c>
      <c r="J1" s="12" t="s">
        <v>9</v>
      </c>
      <c r="K1" s="15" t="s">
        <v>0</v>
      </c>
      <c r="L1" s="15" t="s">
        <v>10</v>
      </c>
      <c r="M1" s="15" t="s">
        <v>11</v>
      </c>
      <c r="N1" s="15" t="s">
        <v>8</v>
      </c>
      <c r="O1" s="43" t="s">
        <v>12</v>
      </c>
    </row>
    <row r="2" ht="50.25" spans="1:15">
      <c r="A2" s="18" t="s">
        <v>13</v>
      </c>
      <c r="B2" s="19" t="s">
        <v>14</v>
      </c>
      <c r="C2" s="19" t="s">
        <v>15</v>
      </c>
      <c r="D2" s="68" t="s">
        <v>16</v>
      </c>
      <c r="E2" s="19">
        <v>1</v>
      </c>
      <c r="F2" s="19" t="s">
        <v>17</v>
      </c>
      <c r="G2" s="19">
        <v>411</v>
      </c>
      <c r="H2" s="19">
        <v>0</v>
      </c>
      <c r="I2" s="44">
        <f>G2+H2</f>
        <v>411</v>
      </c>
      <c r="J2" s="12">
        <f>H2/E2</f>
        <v>0</v>
      </c>
      <c r="K2" s="18" t="s">
        <v>18</v>
      </c>
      <c r="L2" s="12">
        <f>COUNTIF(A1:A1003,K2)</f>
        <v>52</v>
      </c>
      <c r="M2" s="12">
        <v>112</v>
      </c>
      <c r="N2" s="12">
        <v>454</v>
      </c>
      <c r="O2" s="13">
        <v>0.0309</v>
      </c>
    </row>
    <row r="3" ht="17.25" spans="1:15">
      <c r="A3" s="18" t="s">
        <v>19</v>
      </c>
      <c r="B3" s="19" t="s">
        <v>20</v>
      </c>
      <c r="C3" s="19" t="s">
        <v>21</v>
      </c>
      <c r="D3" s="20">
        <v>300110128001</v>
      </c>
      <c r="E3" s="19">
        <v>1</v>
      </c>
      <c r="F3" s="19" t="s">
        <v>22</v>
      </c>
      <c r="G3" s="19">
        <v>394</v>
      </c>
      <c r="H3" s="19">
        <v>4</v>
      </c>
      <c r="I3" s="44">
        <f>G3+H3</f>
        <v>398</v>
      </c>
      <c r="J3" s="12">
        <f>H3/E3</f>
        <v>4</v>
      </c>
      <c r="K3" s="30" t="s">
        <v>23</v>
      </c>
      <c r="L3" s="12">
        <f>COUNTIF(A2:A1004,K3)</f>
        <v>1</v>
      </c>
      <c r="M3" s="12">
        <v>1</v>
      </c>
      <c r="N3" s="12">
        <v>117</v>
      </c>
      <c r="O3" s="13">
        <v>0.008</v>
      </c>
    </row>
    <row r="4" ht="33.75" spans="1:15">
      <c r="A4" s="18" t="s">
        <v>24</v>
      </c>
      <c r="B4" s="19" t="s">
        <v>24</v>
      </c>
      <c r="C4" s="19" t="s">
        <v>25</v>
      </c>
      <c r="D4" s="20">
        <v>300110108002</v>
      </c>
      <c r="E4" s="19">
        <v>2</v>
      </c>
      <c r="F4" s="19" t="s">
        <v>22</v>
      </c>
      <c r="G4" s="19">
        <v>362</v>
      </c>
      <c r="H4" s="19">
        <v>0</v>
      </c>
      <c r="I4" s="44">
        <f>G4+H4</f>
        <v>362</v>
      </c>
      <c r="J4" s="12">
        <f>H4/E4</f>
        <v>0</v>
      </c>
      <c r="K4" s="18" t="s">
        <v>26</v>
      </c>
      <c r="L4" s="12">
        <f>COUNTIF(A3:A1005,K4)</f>
        <v>5</v>
      </c>
      <c r="M4" s="12">
        <v>16</v>
      </c>
      <c r="N4" s="12">
        <v>161</v>
      </c>
      <c r="O4" s="13">
        <v>0.0109</v>
      </c>
    </row>
    <row r="5" ht="33.75" spans="1:15">
      <c r="A5" s="21" t="s">
        <v>13</v>
      </c>
      <c r="B5" s="22" t="s">
        <v>27</v>
      </c>
      <c r="C5" s="22" t="s">
        <v>28</v>
      </c>
      <c r="D5" s="23">
        <v>300110050005</v>
      </c>
      <c r="E5" s="22">
        <v>1</v>
      </c>
      <c r="F5" s="22" t="s">
        <v>29</v>
      </c>
      <c r="G5" s="22">
        <v>274</v>
      </c>
      <c r="H5" s="22">
        <v>0</v>
      </c>
      <c r="I5" s="44">
        <f>G5+H5</f>
        <v>274</v>
      </c>
      <c r="J5" s="12">
        <f>H5/E5</f>
        <v>0</v>
      </c>
      <c r="K5" s="30" t="s">
        <v>30</v>
      </c>
      <c r="L5" s="12">
        <f>COUNTIF(A4:A1006,K5)</f>
        <v>2</v>
      </c>
      <c r="M5" s="12">
        <v>2</v>
      </c>
      <c r="N5" s="12">
        <v>25</v>
      </c>
      <c r="O5" s="13">
        <v>0.0017</v>
      </c>
    </row>
    <row r="6" ht="33.75" spans="1:15">
      <c r="A6" s="18" t="s">
        <v>13</v>
      </c>
      <c r="B6" s="19" t="s">
        <v>31</v>
      </c>
      <c r="C6" s="19" t="s">
        <v>32</v>
      </c>
      <c r="D6" s="20">
        <v>300110039007</v>
      </c>
      <c r="E6" s="19">
        <v>2</v>
      </c>
      <c r="F6" s="19" t="s">
        <v>33</v>
      </c>
      <c r="G6" s="19">
        <v>271</v>
      </c>
      <c r="H6" s="19">
        <v>0</v>
      </c>
      <c r="I6" s="44">
        <f>G6+H6</f>
        <v>271</v>
      </c>
      <c r="J6" s="12">
        <f>H6/E6</f>
        <v>0</v>
      </c>
      <c r="K6" s="18" t="s">
        <v>13</v>
      </c>
      <c r="L6" s="12">
        <f>COUNTIF(A5:A1007,K6)</f>
        <v>818</v>
      </c>
      <c r="M6" s="12">
        <v>1200</v>
      </c>
      <c r="N6" s="12">
        <v>11192</v>
      </c>
      <c r="O6" s="13">
        <v>0.7607</v>
      </c>
    </row>
    <row r="7" ht="33.75" spans="1:15">
      <c r="A7" s="21" t="s">
        <v>34</v>
      </c>
      <c r="B7" s="22" t="s">
        <v>34</v>
      </c>
      <c r="C7" s="22" t="s">
        <v>35</v>
      </c>
      <c r="D7" s="23">
        <v>300110116001</v>
      </c>
      <c r="E7" s="22">
        <v>1</v>
      </c>
      <c r="F7" s="22" t="s">
        <v>36</v>
      </c>
      <c r="G7" s="22">
        <v>189</v>
      </c>
      <c r="H7" s="22">
        <v>75</v>
      </c>
      <c r="I7" s="44">
        <f>G7+H7</f>
        <v>264</v>
      </c>
      <c r="J7" s="12">
        <f>H7/E7</f>
        <v>75</v>
      </c>
      <c r="K7" s="45" t="s">
        <v>37</v>
      </c>
      <c r="L7" s="12">
        <f>COUNTIF(A6:A1008,K7)</f>
        <v>20</v>
      </c>
      <c r="M7" s="12">
        <v>39</v>
      </c>
      <c r="N7" s="12">
        <v>161</v>
      </c>
      <c r="O7" s="13">
        <v>0.0109</v>
      </c>
    </row>
    <row r="8" ht="50.25" spans="1:15">
      <c r="A8" s="18" t="s">
        <v>13</v>
      </c>
      <c r="B8" s="19" t="s">
        <v>38</v>
      </c>
      <c r="C8" s="19" t="s">
        <v>39</v>
      </c>
      <c r="D8" s="20">
        <v>300110001007</v>
      </c>
      <c r="E8" s="19">
        <v>4</v>
      </c>
      <c r="F8" s="19" t="s">
        <v>22</v>
      </c>
      <c r="G8" s="19">
        <v>224</v>
      </c>
      <c r="H8" s="19">
        <v>2</v>
      </c>
      <c r="I8" s="44">
        <f>G8+H8</f>
        <v>226</v>
      </c>
      <c r="J8" s="12">
        <f>H8/E8</f>
        <v>0.5</v>
      </c>
      <c r="K8" s="44" t="s">
        <v>40</v>
      </c>
      <c r="L8" s="12">
        <f>COUNTIF(A7:A1009,K8)</f>
        <v>1</v>
      </c>
      <c r="M8" s="12">
        <v>2</v>
      </c>
      <c r="N8" s="12">
        <v>26</v>
      </c>
      <c r="O8" s="13">
        <v>0.0018</v>
      </c>
    </row>
    <row r="9" ht="52.5" spans="1:15">
      <c r="A9" s="24" t="s">
        <v>41</v>
      </c>
      <c r="B9" s="25" t="s">
        <v>42</v>
      </c>
      <c r="C9" s="25" t="s">
        <v>43</v>
      </c>
      <c r="D9" s="26">
        <v>400110009001</v>
      </c>
      <c r="E9" s="25">
        <v>1</v>
      </c>
      <c r="F9" s="25" t="s">
        <v>44</v>
      </c>
      <c r="G9" s="25">
        <v>206</v>
      </c>
      <c r="H9" s="25">
        <v>0</v>
      </c>
      <c r="I9" s="44">
        <f>G9+H9</f>
        <v>206</v>
      </c>
      <c r="J9" s="12">
        <f>H9/E9</f>
        <v>0</v>
      </c>
      <c r="K9" s="44" t="s">
        <v>45</v>
      </c>
      <c r="L9" s="12">
        <f>COUNTIF(A8:A1010,K9)</f>
        <v>6</v>
      </c>
      <c r="M9" s="12">
        <v>10</v>
      </c>
      <c r="N9" s="12">
        <v>45</v>
      </c>
      <c r="O9" s="13">
        <v>0.0031</v>
      </c>
    </row>
    <row r="10" ht="33.75" spans="1:15">
      <c r="A10" s="21" t="s">
        <v>13</v>
      </c>
      <c r="B10" s="22" t="s">
        <v>46</v>
      </c>
      <c r="C10" s="22" t="s">
        <v>47</v>
      </c>
      <c r="D10" s="23">
        <v>300110036021</v>
      </c>
      <c r="E10" s="22">
        <v>2</v>
      </c>
      <c r="F10" s="22" t="s">
        <v>48</v>
      </c>
      <c r="G10" s="22">
        <v>197</v>
      </c>
      <c r="H10" s="22">
        <v>0</v>
      </c>
      <c r="I10" s="44">
        <f>G10+H10</f>
        <v>197</v>
      </c>
      <c r="J10" s="12">
        <f>H10/E10</f>
        <v>0</v>
      </c>
      <c r="K10" s="44" t="s">
        <v>24</v>
      </c>
      <c r="L10" s="12">
        <f>COUNTIF(A9:A1011,K10)</f>
        <v>1</v>
      </c>
      <c r="M10" s="12">
        <v>3</v>
      </c>
      <c r="N10" s="12">
        <v>532</v>
      </c>
      <c r="O10" s="13">
        <v>0.0362</v>
      </c>
    </row>
    <row r="11" ht="33.75" spans="1:15">
      <c r="A11" s="27" t="s">
        <v>13</v>
      </c>
      <c r="B11" s="28" t="s">
        <v>49</v>
      </c>
      <c r="C11" s="28" t="s">
        <v>15</v>
      </c>
      <c r="D11" s="29">
        <v>300110150004</v>
      </c>
      <c r="E11" s="28">
        <v>1</v>
      </c>
      <c r="F11" s="28" t="s">
        <v>50</v>
      </c>
      <c r="G11" s="28">
        <v>182</v>
      </c>
      <c r="H11" s="28">
        <v>4</v>
      </c>
      <c r="I11" s="44">
        <f>G11+H11</f>
        <v>186</v>
      </c>
      <c r="J11" s="12">
        <f>H11/E11</f>
        <v>4</v>
      </c>
      <c r="K11" s="44" t="s">
        <v>19</v>
      </c>
      <c r="L11" s="12">
        <f>COUNTIF(A10:A1012,K11)</f>
        <v>0</v>
      </c>
      <c r="M11" s="12">
        <v>1</v>
      </c>
      <c r="N11" s="12">
        <v>398</v>
      </c>
      <c r="O11" s="13">
        <v>0.0271</v>
      </c>
    </row>
    <row r="12" ht="50.25" spans="1:15">
      <c r="A12" s="30" t="s">
        <v>13</v>
      </c>
      <c r="B12" s="31" t="s">
        <v>51</v>
      </c>
      <c r="C12" s="31" t="s">
        <v>52</v>
      </c>
      <c r="D12" s="32">
        <v>300110043003</v>
      </c>
      <c r="E12" s="31">
        <v>1</v>
      </c>
      <c r="F12" s="31" t="s">
        <v>53</v>
      </c>
      <c r="G12" s="31">
        <v>183</v>
      </c>
      <c r="H12" s="31">
        <v>0</v>
      </c>
      <c r="I12" s="44">
        <f>G12+H12</f>
        <v>183</v>
      </c>
      <c r="J12" s="12">
        <f>H12/E12</f>
        <v>0</v>
      </c>
      <c r="K12" s="44" t="s">
        <v>54</v>
      </c>
      <c r="L12" s="12">
        <f>COUNTIF(A11:A1013,K12)</f>
        <v>2</v>
      </c>
      <c r="M12" s="12">
        <v>4</v>
      </c>
      <c r="N12" s="12">
        <v>13</v>
      </c>
      <c r="O12" s="13">
        <v>0.0009</v>
      </c>
    </row>
    <row r="13" ht="33.75" spans="1:15">
      <c r="A13" s="21" t="s">
        <v>13</v>
      </c>
      <c r="B13" s="22" t="s">
        <v>55</v>
      </c>
      <c r="C13" s="22" t="s">
        <v>56</v>
      </c>
      <c r="D13" s="23">
        <v>300110125008</v>
      </c>
      <c r="E13" s="22">
        <v>1</v>
      </c>
      <c r="F13" s="22" t="s">
        <v>57</v>
      </c>
      <c r="G13" s="22">
        <v>118</v>
      </c>
      <c r="H13" s="22">
        <v>58</v>
      </c>
      <c r="I13" s="44">
        <f>G13+H13</f>
        <v>176</v>
      </c>
      <c r="J13" s="12">
        <f>H13/E13</f>
        <v>58</v>
      </c>
      <c r="K13" s="45" t="s">
        <v>58</v>
      </c>
      <c r="L13" s="12">
        <f>COUNTIF(A12:A1014,K13)</f>
        <v>19</v>
      </c>
      <c r="M13" s="12">
        <v>20</v>
      </c>
      <c r="N13" s="12">
        <v>151</v>
      </c>
      <c r="O13" s="13">
        <v>0.0103</v>
      </c>
    </row>
    <row r="14" ht="33.75" spans="1:15">
      <c r="A14" s="18" t="s">
        <v>24</v>
      </c>
      <c r="B14" s="19" t="s">
        <v>24</v>
      </c>
      <c r="C14" s="19" t="s">
        <v>59</v>
      </c>
      <c r="D14" s="20">
        <v>300110108001</v>
      </c>
      <c r="E14" s="19">
        <v>1</v>
      </c>
      <c r="F14" s="19" t="s">
        <v>22</v>
      </c>
      <c r="G14" s="19">
        <v>170</v>
      </c>
      <c r="H14" s="19">
        <v>0</v>
      </c>
      <c r="I14" s="44">
        <f>G14+H14</f>
        <v>170</v>
      </c>
      <c r="J14" s="12">
        <f>H14/E14</f>
        <v>0</v>
      </c>
      <c r="K14" s="44" t="s">
        <v>60</v>
      </c>
      <c r="L14" s="12">
        <f>COUNTIF(A13:A1015,K14)</f>
        <v>3</v>
      </c>
      <c r="M14" s="12">
        <v>8</v>
      </c>
      <c r="N14" s="12">
        <v>112</v>
      </c>
      <c r="O14" s="13">
        <v>0.0076</v>
      </c>
    </row>
    <row r="15" ht="33.75" spans="1:15">
      <c r="A15" s="27" t="s">
        <v>13</v>
      </c>
      <c r="B15" s="28" t="s">
        <v>61</v>
      </c>
      <c r="C15" s="28" t="s">
        <v>28</v>
      </c>
      <c r="D15" s="29">
        <v>300110122005</v>
      </c>
      <c r="E15" s="28">
        <v>1</v>
      </c>
      <c r="F15" s="28" t="s">
        <v>62</v>
      </c>
      <c r="G15" s="28">
        <v>170</v>
      </c>
      <c r="H15" s="28">
        <v>0</v>
      </c>
      <c r="I15" s="44">
        <f>G15+H15</f>
        <v>170</v>
      </c>
      <c r="J15" s="12">
        <f>H15/E15</f>
        <v>0</v>
      </c>
      <c r="K15" s="36" t="s">
        <v>63</v>
      </c>
      <c r="L15" s="12">
        <f>COUNTIF(A14:A1016,K15)</f>
        <v>5</v>
      </c>
      <c r="M15" s="12">
        <v>5</v>
      </c>
      <c r="N15" s="12">
        <v>40</v>
      </c>
      <c r="O15" s="13">
        <v>0.0027</v>
      </c>
    </row>
    <row r="16" ht="33.75" spans="1:15">
      <c r="A16" s="21" t="s">
        <v>13</v>
      </c>
      <c r="B16" s="22" t="s">
        <v>64</v>
      </c>
      <c r="C16" s="22" t="s">
        <v>15</v>
      </c>
      <c r="D16" s="23">
        <v>300110013004</v>
      </c>
      <c r="E16" s="22">
        <v>2</v>
      </c>
      <c r="F16" s="22" t="s">
        <v>65</v>
      </c>
      <c r="G16" s="22">
        <v>162</v>
      </c>
      <c r="H16" s="22">
        <v>0</v>
      </c>
      <c r="I16" s="44">
        <f>G16+H16</f>
        <v>162</v>
      </c>
      <c r="J16" s="12">
        <f>H16/E16</f>
        <v>0</v>
      </c>
      <c r="K16" s="21" t="s">
        <v>34</v>
      </c>
      <c r="L16" s="12">
        <f>COUNTIF(A15:A1017,K16)</f>
        <v>1</v>
      </c>
      <c r="M16" s="12">
        <v>2</v>
      </c>
      <c r="N16" s="12">
        <v>285</v>
      </c>
      <c r="O16" s="13">
        <v>0.0194</v>
      </c>
    </row>
    <row r="17" ht="35.25" spans="1:15">
      <c r="A17" s="24" t="s">
        <v>66</v>
      </c>
      <c r="B17" s="25" t="s">
        <v>67</v>
      </c>
      <c r="C17" s="25" t="s">
        <v>68</v>
      </c>
      <c r="D17" s="26">
        <v>400110004001</v>
      </c>
      <c r="E17" s="25">
        <v>7</v>
      </c>
      <c r="F17" s="25" t="s">
        <v>22</v>
      </c>
      <c r="G17" s="25">
        <v>106</v>
      </c>
      <c r="H17" s="25">
        <v>50</v>
      </c>
      <c r="I17" s="44">
        <f>G17+H17</f>
        <v>156</v>
      </c>
      <c r="J17" s="12">
        <f>H17/E17</f>
        <v>7.14285714285714</v>
      </c>
      <c r="K17" s="36" t="s">
        <v>69</v>
      </c>
      <c r="L17" s="12">
        <f>COUNTIF(A16:A1018,K17)</f>
        <v>10</v>
      </c>
      <c r="M17" s="12">
        <v>11</v>
      </c>
      <c r="N17" s="12">
        <v>125</v>
      </c>
      <c r="O17" s="13">
        <v>0.0085</v>
      </c>
    </row>
    <row r="18" ht="35.25" spans="1:15">
      <c r="A18" s="24" t="s">
        <v>41</v>
      </c>
      <c r="B18" s="25" t="s">
        <v>70</v>
      </c>
      <c r="C18" s="25" t="s">
        <v>71</v>
      </c>
      <c r="D18" s="26">
        <v>400110001002</v>
      </c>
      <c r="E18" s="25">
        <v>1</v>
      </c>
      <c r="F18" s="25" t="s">
        <v>29</v>
      </c>
      <c r="G18" s="25">
        <v>152</v>
      </c>
      <c r="H18" s="25">
        <v>0</v>
      </c>
      <c r="I18" s="44">
        <f>G18+H18</f>
        <v>152</v>
      </c>
      <c r="J18" s="12">
        <f>H18/E18</f>
        <v>0</v>
      </c>
      <c r="K18" s="36" t="s">
        <v>72</v>
      </c>
      <c r="L18" s="12">
        <f>COUNTIF(A17:A1019,K18)</f>
        <v>13</v>
      </c>
      <c r="M18" s="12">
        <v>13</v>
      </c>
      <c r="N18" s="12">
        <v>48</v>
      </c>
      <c r="O18" s="13">
        <v>0.0033</v>
      </c>
    </row>
    <row r="19" ht="17.25" spans="1:15">
      <c r="A19" s="33" t="s">
        <v>13</v>
      </c>
      <c r="B19" s="34" t="s">
        <v>73</v>
      </c>
      <c r="C19" s="34" t="s">
        <v>52</v>
      </c>
      <c r="D19" s="35">
        <v>300110073008</v>
      </c>
      <c r="E19" s="34">
        <v>1</v>
      </c>
      <c r="F19" s="34" t="s">
        <v>74</v>
      </c>
      <c r="G19" s="34">
        <v>141</v>
      </c>
      <c r="H19" s="34">
        <v>0</v>
      </c>
      <c r="I19" s="44">
        <f>G19+H19</f>
        <v>141</v>
      </c>
      <c r="J19" s="12">
        <f>H19/E19</f>
        <v>0</v>
      </c>
      <c r="K19" s="21" t="s">
        <v>75</v>
      </c>
      <c r="L19" s="12">
        <f>COUNTIF(A18:A1020,K19)</f>
        <v>3</v>
      </c>
      <c r="M19" s="12">
        <v>3</v>
      </c>
      <c r="N19" s="12">
        <v>36</v>
      </c>
      <c r="O19" s="13">
        <v>0.0024</v>
      </c>
    </row>
    <row r="20" ht="33.75" spans="1:15">
      <c r="A20" s="21" t="s">
        <v>13</v>
      </c>
      <c r="B20" s="22" t="s">
        <v>76</v>
      </c>
      <c r="C20" s="22" t="s">
        <v>28</v>
      </c>
      <c r="D20" s="23">
        <v>300110003005</v>
      </c>
      <c r="E20" s="22">
        <v>1</v>
      </c>
      <c r="F20" s="22" t="s">
        <v>36</v>
      </c>
      <c r="G20" s="22">
        <v>140</v>
      </c>
      <c r="H20" s="22">
        <v>0</v>
      </c>
      <c r="I20" s="44">
        <f>G20+H20</f>
        <v>140</v>
      </c>
      <c r="J20" s="12">
        <f>H20/E20</f>
        <v>0</v>
      </c>
      <c r="K20" s="24" t="s">
        <v>77</v>
      </c>
      <c r="L20" s="12">
        <f>COUNTIF(A19:A1021,K20)</f>
        <v>24</v>
      </c>
      <c r="M20" s="12">
        <v>24</v>
      </c>
      <c r="N20" s="12">
        <v>61</v>
      </c>
      <c r="O20" s="13">
        <v>0.0041</v>
      </c>
    </row>
    <row r="21" ht="18" spans="1:15">
      <c r="A21" s="33" t="s">
        <v>13</v>
      </c>
      <c r="B21" s="34" t="s">
        <v>78</v>
      </c>
      <c r="C21" s="34" t="s">
        <v>28</v>
      </c>
      <c r="D21" s="35">
        <v>300110077005</v>
      </c>
      <c r="E21" s="34">
        <v>1</v>
      </c>
      <c r="F21" s="34" t="s">
        <v>79</v>
      </c>
      <c r="G21" s="34">
        <v>140</v>
      </c>
      <c r="H21" s="34">
        <v>0</v>
      </c>
      <c r="I21" s="44">
        <f>G21+H21</f>
        <v>140</v>
      </c>
      <c r="J21" s="12">
        <f>H21/E21</f>
        <v>0</v>
      </c>
      <c r="K21" s="24" t="s">
        <v>66</v>
      </c>
      <c r="L21" s="12">
        <f>COUNTIF(A20:A1022,K21)</f>
        <v>0</v>
      </c>
      <c r="M21" s="12">
        <v>7</v>
      </c>
      <c r="N21" s="12">
        <v>156</v>
      </c>
      <c r="O21" s="13">
        <v>0.0106</v>
      </c>
    </row>
    <row r="22" ht="33.75" spans="1:15">
      <c r="A22" s="36" t="s">
        <v>13</v>
      </c>
      <c r="B22" s="37" t="s">
        <v>80</v>
      </c>
      <c r="C22" s="37" t="s">
        <v>15</v>
      </c>
      <c r="D22" s="38">
        <v>300110012004</v>
      </c>
      <c r="E22" s="37">
        <v>3</v>
      </c>
      <c r="F22" s="37" t="s">
        <v>81</v>
      </c>
      <c r="G22" s="37">
        <v>130</v>
      </c>
      <c r="H22" s="37">
        <v>0</v>
      </c>
      <c r="I22" s="44">
        <f>G22+H22</f>
        <v>130</v>
      </c>
      <c r="J22" s="12">
        <f>H22/E22</f>
        <v>0</v>
      </c>
      <c r="K22" s="24" t="s">
        <v>41</v>
      </c>
      <c r="L22" s="12">
        <f>COUNTIF(A21:A1023,K22)</f>
        <v>9</v>
      </c>
      <c r="M22" s="12">
        <v>11</v>
      </c>
      <c r="N22" s="12">
        <v>574</v>
      </c>
      <c r="O22" s="13">
        <v>0.039</v>
      </c>
    </row>
    <row r="23" ht="50.25" spans="1:10">
      <c r="A23" s="18" t="s">
        <v>13</v>
      </c>
      <c r="B23" s="19" t="s">
        <v>82</v>
      </c>
      <c r="C23" s="19" t="s">
        <v>83</v>
      </c>
      <c r="D23" s="20">
        <v>300110002006</v>
      </c>
      <c r="E23" s="19">
        <v>4</v>
      </c>
      <c r="F23" s="19" t="s">
        <v>22</v>
      </c>
      <c r="G23" s="19">
        <v>116</v>
      </c>
      <c r="H23" s="19">
        <v>5</v>
      </c>
      <c r="I23" s="44">
        <f>G23+H23</f>
        <v>121</v>
      </c>
      <c r="J23" s="12">
        <f>H23/E23</f>
        <v>1.25</v>
      </c>
    </row>
    <row r="24" ht="33.75" spans="1:10">
      <c r="A24" s="21" t="s">
        <v>13</v>
      </c>
      <c r="B24" s="22" t="s">
        <v>46</v>
      </c>
      <c r="C24" s="22" t="s">
        <v>56</v>
      </c>
      <c r="D24" s="23">
        <v>300110036020</v>
      </c>
      <c r="E24" s="22">
        <v>1</v>
      </c>
      <c r="F24" s="22" t="s">
        <v>48</v>
      </c>
      <c r="G24" s="22">
        <v>120</v>
      </c>
      <c r="H24" s="22">
        <v>0</v>
      </c>
      <c r="I24" s="44">
        <f>G24+H24</f>
        <v>120</v>
      </c>
      <c r="J24" s="12">
        <f>H24/E24</f>
        <v>0</v>
      </c>
    </row>
    <row r="25" ht="33.75" spans="1:11">
      <c r="A25" s="18" t="s">
        <v>23</v>
      </c>
      <c r="B25" s="19" t="s">
        <v>23</v>
      </c>
      <c r="C25" s="19" t="s">
        <v>84</v>
      </c>
      <c r="D25" s="20">
        <v>400110123001</v>
      </c>
      <c r="E25" s="19">
        <v>1</v>
      </c>
      <c r="F25" s="19" t="s">
        <v>85</v>
      </c>
      <c r="G25" s="19">
        <v>105</v>
      </c>
      <c r="H25" s="19">
        <v>12</v>
      </c>
      <c r="I25" s="44">
        <f>G25+H25</f>
        <v>117</v>
      </c>
      <c r="J25" s="12">
        <f>H25/E25</f>
        <v>12</v>
      </c>
      <c r="K25" s="46"/>
    </row>
    <row r="26" ht="33.75" spans="1:10">
      <c r="A26" s="27" t="s">
        <v>13</v>
      </c>
      <c r="B26" s="28" t="s">
        <v>61</v>
      </c>
      <c r="C26" s="28" t="s">
        <v>32</v>
      </c>
      <c r="D26" s="29">
        <v>300110122007</v>
      </c>
      <c r="E26" s="28">
        <v>1</v>
      </c>
      <c r="F26" s="28" t="s">
        <v>62</v>
      </c>
      <c r="G26" s="28">
        <v>109</v>
      </c>
      <c r="H26" s="28">
        <v>0</v>
      </c>
      <c r="I26" s="44">
        <f>G26+H26</f>
        <v>109</v>
      </c>
      <c r="J26" s="12">
        <f>H26/E26</f>
        <v>0</v>
      </c>
    </row>
    <row r="27" ht="33.75" spans="1:11">
      <c r="A27" s="21" t="s">
        <v>13</v>
      </c>
      <c r="B27" s="22" t="s">
        <v>86</v>
      </c>
      <c r="C27" s="22" t="s">
        <v>87</v>
      </c>
      <c r="D27" s="23">
        <v>300110193001</v>
      </c>
      <c r="E27" s="22">
        <v>2</v>
      </c>
      <c r="F27" s="22" t="s">
        <v>88</v>
      </c>
      <c r="G27" s="22">
        <v>49</v>
      </c>
      <c r="H27" s="22">
        <v>58</v>
      </c>
      <c r="I27" s="44">
        <f>G27+H27</f>
        <v>107</v>
      </c>
      <c r="J27" s="12">
        <f>H27/E27</f>
        <v>29</v>
      </c>
      <c r="K27" s="46"/>
    </row>
    <row r="28" ht="33.75" spans="1:10">
      <c r="A28" s="18" t="s">
        <v>13</v>
      </c>
      <c r="B28" s="19" t="s">
        <v>89</v>
      </c>
      <c r="C28" s="19" t="s">
        <v>90</v>
      </c>
      <c r="D28" s="20">
        <v>300110180001</v>
      </c>
      <c r="E28" s="19">
        <v>1</v>
      </c>
      <c r="F28" s="19" t="s">
        <v>91</v>
      </c>
      <c r="G28" s="19">
        <v>105</v>
      </c>
      <c r="H28" s="19">
        <v>2</v>
      </c>
      <c r="I28" s="44">
        <f>G28+H28</f>
        <v>107</v>
      </c>
      <c r="J28" s="12">
        <f>H28/E28</f>
        <v>2</v>
      </c>
    </row>
    <row r="29" ht="33.75" spans="1:10">
      <c r="A29" s="21" t="s">
        <v>13</v>
      </c>
      <c r="B29" s="22" t="s">
        <v>92</v>
      </c>
      <c r="C29" s="22" t="s">
        <v>52</v>
      </c>
      <c r="D29" s="23">
        <v>300110133003</v>
      </c>
      <c r="E29" s="22">
        <v>2</v>
      </c>
      <c r="F29" s="22" t="s">
        <v>93</v>
      </c>
      <c r="G29" s="22">
        <v>107</v>
      </c>
      <c r="H29" s="22">
        <v>0</v>
      </c>
      <c r="I29" s="44">
        <f>G29+H29</f>
        <v>107</v>
      </c>
      <c r="J29" s="12">
        <f>H29/E29</f>
        <v>0</v>
      </c>
    </row>
    <row r="30" ht="33.75" spans="1:10">
      <c r="A30" s="21" t="s">
        <v>13</v>
      </c>
      <c r="B30" s="22" t="s">
        <v>94</v>
      </c>
      <c r="C30" s="22" t="s">
        <v>95</v>
      </c>
      <c r="D30" s="69" t="s">
        <v>96</v>
      </c>
      <c r="E30" s="22">
        <v>1</v>
      </c>
      <c r="F30" s="22" t="s">
        <v>97</v>
      </c>
      <c r="G30" s="22">
        <v>105</v>
      </c>
      <c r="H30" s="22">
        <v>1</v>
      </c>
      <c r="I30" s="44">
        <f>G30+H30</f>
        <v>106</v>
      </c>
      <c r="J30" s="12">
        <f>H30/E30</f>
        <v>1</v>
      </c>
    </row>
    <row r="31" ht="17.25" spans="1:10">
      <c r="A31" s="33" t="s">
        <v>13</v>
      </c>
      <c r="B31" s="34" t="s">
        <v>98</v>
      </c>
      <c r="C31" s="34" t="s">
        <v>52</v>
      </c>
      <c r="D31" s="35">
        <v>300110068003</v>
      </c>
      <c r="E31" s="34">
        <v>2</v>
      </c>
      <c r="F31" s="34" t="s">
        <v>99</v>
      </c>
      <c r="G31" s="34">
        <v>106</v>
      </c>
      <c r="H31" s="34">
        <v>0</v>
      </c>
      <c r="I31" s="44">
        <f>G31+H31</f>
        <v>106</v>
      </c>
      <c r="J31" s="12">
        <f>H31/E31</f>
        <v>0</v>
      </c>
    </row>
    <row r="32" ht="33.75" spans="1:10">
      <c r="A32" s="36" t="s">
        <v>13</v>
      </c>
      <c r="B32" s="37" t="s">
        <v>100</v>
      </c>
      <c r="C32" s="37" t="s">
        <v>52</v>
      </c>
      <c r="D32" s="38">
        <v>300110123003</v>
      </c>
      <c r="E32" s="37">
        <v>2</v>
      </c>
      <c r="F32" s="37" t="s">
        <v>101</v>
      </c>
      <c r="G32" s="37">
        <v>104</v>
      </c>
      <c r="H32" s="37">
        <v>0</v>
      </c>
      <c r="I32" s="44">
        <f>G32+H32</f>
        <v>104</v>
      </c>
      <c r="J32" s="12">
        <f>H32/E32</f>
        <v>0</v>
      </c>
    </row>
    <row r="33" ht="33.75" spans="1:10">
      <c r="A33" s="21" t="s">
        <v>13</v>
      </c>
      <c r="B33" s="22" t="s">
        <v>102</v>
      </c>
      <c r="C33" s="22" t="s">
        <v>28</v>
      </c>
      <c r="D33" s="23">
        <v>300110128005</v>
      </c>
      <c r="E33" s="22">
        <v>2</v>
      </c>
      <c r="F33" s="22" t="s">
        <v>103</v>
      </c>
      <c r="G33" s="22">
        <v>102</v>
      </c>
      <c r="H33" s="22">
        <v>0</v>
      </c>
      <c r="I33" s="44">
        <f>G33+H33</f>
        <v>102</v>
      </c>
      <c r="J33" s="12">
        <f>H33/E33</f>
        <v>0</v>
      </c>
    </row>
    <row r="34" ht="33.75" spans="1:10">
      <c r="A34" s="18" t="s">
        <v>60</v>
      </c>
      <c r="B34" s="19" t="s">
        <v>60</v>
      </c>
      <c r="C34" s="19" t="s">
        <v>104</v>
      </c>
      <c r="D34" s="20">
        <v>300110001002</v>
      </c>
      <c r="E34" s="19">
        <v>3</v>
      </c>
      <c r="F34" s="19" t="s">
        <v>22</v>
      </c>
      <c r="G34" s="19">
        <v>29</v>
      </c>
      <c r="H34" s="19">
        <v>72</v>
      </c>
      <c r="I34" s="44">
        <f>G34+H34</f>
        <v>101</v>
      </c>
      <c r="J34" s="12">
        <f>H34/E34</f>
        <v>24</v>
      </c>
    </row>
    <row r="35" ht="33.75" spans="1:10">
      <c r="A35" s="18" t="s">
        <v>13</v>
      </c>
      <c r="B35" s="19" t="s">
        <v>105</v>
      </c>
      <c r="C35" s="19" t="s">
        <v>95</v>
      </c>
      <c r="D35" s="20">
        <v>300110041002</v>
      </c>
      <c r="E35" s="19">
        <v>1</v>
      </c>
      <c r="F35" s="19" t="s">
        <v>106</v>
      </c>
      <c r="G35" s="19">
        <v>93</v>
      </c>
      <c r="H35" s="19">
        <v>7</v>
      </c>
      <c r="I35" s="44">
        <f>G35+H35</f>
        <v>100</v>
      </c>
      <c r="J35" s="12">
        <f>H35/E35</f>
        <v>7</v>
      </c>
    </row>
    <row r="36" ht="50.25" spans="1:10">
      <c r="A36" s="27" t="s">
        <v>13</v>
      </c>
      <c r="B36" s="28" t="s">
        <v>107</v>
      </c>
      <c r="C36" s="28" t="s">
        <v>52</v>
      </c>
      <c r="D36" s="29">
        <v>300110153003</v>
      </c>
      <c r="E36" s="28">
        <v>1</v>
      </c>
      <c r="F36" s="28" t="s">
        <v>108</v>
      </c>
      <c r="G36" s="28">
        <v>98</v>
      </c>
      <c r="H36" s="28">
        <v>0</v>
      </c>
      <c r="I36" s="44">
        <f>G36+H36</f>
        <v>98</v>
      </c>
      <c r="J36" s="12">
        <f>H36/E36</f>
        <v>0</v>
      </c>
    </row>
    <row r="37" ht="33.75" spans="1:10">
      <c r="A37" s="21" t="s">
        <v>13</v>
      </c>
      <c r="B37" s="22" t="s">
        <v>109</v>
      </c>
      <c r="C37" s="22" t="s">
        <v>95</v>
      </c>
      <c r="D37" s="23">
        <v>300110066002</v>
      </c>
      <c r="E37" s="22">
        <v>2</v>
      </c>
      <c r="F37" s="22" t="s">
        <v>110</v>
      </c>
      <c r="G37" s="22">
        <v>96</v>
      </c>
      <c r="H37" s="22">
        <v>0</v>
      </c>
      <c r="I37" s="44">
        <f>G37+H37</f>
        <v>96</v>
      </c>
      <c r="J37" s="12">
        <f>H37/E37</f>
        <v>0</v>
      </c>
    </row>
    <row r="38" ht="33.75" spans="1:11">
      <c r="A38" s="21" t="s">
        <v>13</v>
      </c>
      <c r="B38" s="22" t="s">
        <v>111</v>
      </c>
      <c r="C38" s="22" t="s">
        <v>52</v>
      </c>
      <c r="D38" s="23">
        <v>300110014003</v>
      </c>
      <c r="E38" s="22">
        <v>1</v>
      </c>
      <c r="F38" s="22" t="s">
        <v>112</v>
      </c>
      <c r="G38" s="22">
        <v>40</v>
      </c>
      <c r="H38" s="22">
        <v>50</v>
      </c>
      <c r="I38" s="44">
        <f>G38+H38</f>
        <v>90</v>
      </c>
      <c r="J38" s="12">
        <f>H38/E38</f>
        <v>50</v>
      </c>
      <c r="K38" s="46"/>
    </row>
    <row r="39" ht="33.75" spans="1:11">
      <c r="A39" s="21" t="s">
        <v>13</v>
      </c>
      <c r="B39" s="22" t="s">
        <v>113</v>
      </c>
      <c r="C39" s="22" t="s">
        <v>15</v>
      </c>
      <c r="D39" s="23">
        <v>300110021004</v>
      </c>
      <c r="E39" s="22">
        <v>2</v>
      </c>
      <c r="F39" s="22" t="s">
        <v>114</v>
      </c>
      <c r="G39" s="22">
        <v>17</v>
      </c>
      <c r="H39" s="22">
        <v>66</v>
      </c>
      <c r="I39" s="44">
        <f>G39+H39</f>
        <v>83</v>
      </c>
      <c r="J39" s="12">
        <f>H39/E39</f>
        <v>33</v>
      </c>
      <c r="K39" s="46"/>
    </row>
    <row r="40" ht="33.75" spans="1:10">
      <c r="A40" s="21" t="s">
        <v>69</v>
      </c>
      <c r="B40" s="22" t="s">
        <v>115</v>
      </c>
      <c r="C40" s="22" t="s">
        <v>116</v>
      </c>
      <c r="D40" s="23">
        <v>300110002002</v>
      </c>
      <c r="E40" s="22">
        <v>1</v>
      </c>
      <c r="F40" s="22" t="s">
        <v>22</v>
      </c>
      <c r="G40" s="22">
        <v>83</v>
      </c>
      <c r="H40" s="22">
        <v>0</v>
      </c>
      <c r="I40" s="44">
        <f>G40+H40</f>
        <v>83</v>
      </c>
      <c r="J40" s="12">
        <f>H40/E40</f>
        <v>0</v>
      </c>
    </row>
    <row r="41" ht="33.75" spans="1:10">
      <c r="A41" s="27" t="s">
        <v>13</v>
      </c>
      <c r="B41" s="28" t="s">
        <v>117</v>
      </c>
      <c r="C41" s="28" t="s">
        <v>52</v>
      </c>
      <c r="D41" s="29">
        <v>300110144003</v>
      </c>
      <c r="E41" s="28">
        <v>1</v>
      </c>
      <c r="F41" s="28" t="s">
        <v>118</v>
      </c>
      <c r="G41" s="28">
        <v>80</v>
      </c>
      <c r="H41" s="28">
        <v>1</v>
      </c>
      <c r="I41" s="44">
        <f>G41+H41</f>
        <v>81</v>
      </c>
      <c r="J41" s="12">
        <f>H41/E41</f>
        <v>1</v>
      </c>
    </row>
    <row r="42" ht="33.75" spans="1:10">
      <c r="A42" s="39" t="s">
        <v>13</v>
      </c>
      <c r="B42" s="40" t="s">
        <v>49</v>
      </c>
      <c r="C42" s="40" t="s">
        <v>52</v>
      </c>
      <c r="D42" s="41">
        <v>300110150003</v>
      </c>
      <c r="E42" s="40">
        <v>6</v>
      </c>
      <c r="F42" s="40" t="s">
        <v>50</v>
      </c>
      <c r="G42" s="40">
        <v>28</v>
      </c>
      <c r="H42" s="40">
        <v>52</v>
      </c>
      <c r="I42" s="44">
        <f>G42+H42</f>
        <v>80</v>
      </c>
      <c r="J42" s="12">
        <f>H42/E42</f>
        <v>8.66666666666667</v>
      </c>
    </row>
    <row r="43" ht="33.75" spans="1:10">
      <c r="A43" s="21" t="s">
        <v>13</v>
      </c>
      <c r="B43" s="22" t="s">
        <v>119</v>
      </c>
      <c r="C43" s="22" t="s">
        <v>47</v>
      </c>
      <c r="D43" s="23">
        <v>300110037009</v>
      </c>
      <c r="E43" s="22">
        <v>1</v>
      </c>
      <c r="F43" s="22" t="s">
        <v>120</v>
      </c>
      <c r="G43" s="22">
        <v>80</v>
      </c>
      <c r="H43" s="22">
        <v>0</v>
      </c>
      <c r="I43" s="44">
        <f>G43+H43</f>
        <v>80</v>
      </c>
      <c r="J43" s="12">
        <f>H43/E43</f>
        <v>0</v>
      </c>
    </row>
    <row r="44" ht="52.5" spans="1:11">
      <c r="A44" s="24" t="s">
        <v>18</v>
      </c>
      <c r="B44" s="25" t="s">
        <v>121</v>
      </c>
      <c r="C44" s="25" t="s">
        <v>122</v>
      </c>
      <c r="D44" s="26">
        <v>400144001001</v>
      </c>
      <c r="E44" s="25">
        <v>4</v>
      </c>
      <c r="F44" s="25" t="s">
        <v>22</v>
      </c>
      <c r="G44" s="25">
        <v>21</v>
      </c>
      <c r="H44" s="25">
        <v>58</v>
      </c>
      <c r="I44" s="44">
        <f>G44+H44</f>
        <v>79</v>
      </c>
      <c r="J44" s="12">
        <f>H44/E44</f>
        <v>14.5</v>
      </c>
      <c r="K44" s="46"/>
    </row>
    <row r="45" ht="33.75" spans="1:9">
      <c r="A45" s="27" t="s">
        <v>13</v>
      </c>
      <c r="B45" s="28" t="s">
        <v>61</v>
      </c>
      <c r="C45" s="28" t="s">
        <v>123</v>
      </c>
      <c r="D45" s="29">
        <v>300110122006</v>
      </c>
      <c r="E45" s="28">
        <v>1</v>
      </c>
      <c r="F45" s="28" t="s">
        <v>62</v>
      </c>
      <c r="G45" s="28">
        <v>74</v>
      </c>
      <c r="H45" s="28">
        <v>0</v>
      </c>
      <c r="I45" s="44">
        <f>G45+H45</f>
        <v>74</v>
      </c>
    </row>
    <row r="46" ht="33.75" spans="1:9">
      <c r="A46" s="21" t="s">
        <v>13</v>
      </c>
      <c r="B46" s="22" t="s">
        <v>102</v>
      </c>
      <c r="C46" s="22" t="s">
        <v>15</v>
      </c>
      <c r="D46" s="23">
        <v>300110128004</v>
      </c>
      <c r="E46" s="22">
        <v>2</v>
      </c>
      <c r="F46" s="22" t="s">
        <v>103</v>
      </c>
      <c r="G46" s="22">
        <v>71</v>
      </c>
      <c r="H46" s="22">
        <v>0</v>
      </c>
      <c r="I46" s="44">
        <f>G46+H46</f>
        <v>71</v>
      </c>
    </row>
    <row r="47" ht="33.75" spans="1:9">
      <c r="A47" s="21" t="s">
        <v>13</v>
      </c>
      <c r="B47" s="22" t="s">
        <v>64</v>
      </c>
      <c r="C47" s="22" t="s">
        <v>52</v>
      </c>
      <c r="D47" s="23">
        <v>300110013003</v>
      </c>
      <c r="E47" s="22">
        <v>1</v>
      </c>
      <c r="F47" s="22" t="s">
        <v>65</v>
      </c>
      <c r="G47" s="22">
        <v>67</v>
      </c>
      <c r="H47" s="22">
        <v>0</v>
      </c>
      <c r="I47" s="44">
        <f>G47+H47</f>
        <v>67</v>
      </c>
    </row>
    <row r="48" ht="33.75" spans="1:9">
      <c r="A48" s="21" t="s">
        <v>13</v>
      </c>
      <c r="B48" s="22" t="s">
        <v>46</v>
      </c>
      <c r="C48" s="22" t="s">
        <v>32</v>
      </c>
      <c r="D48" s="23">
        <v>300110036019</v>
      </c>
      <c r="E48" s="22">
        <v>1</v>
      </c>
      <c r="F48" s="22" t="s">
        <v>48</v>
      </c>
      <c r="G48" s="22">
        <v>66</v>
      </c>
      <c r="H48" s="22">
        <v>1</v>
      </c>
      <c r="I48" s="44">
        <f>G48+H48</f>
        <v>67</v>
      </c>
    </row>
    <row r="49" ht="33.75" spans="1:9">
      <c r="A49" s="18" t="s">
        <v>13</v>
      </c>
      <c r="B49" s="19" t="s">
        <v>124</v>
      </c>
      <c r="C49" s="19" t="s">
        <v>15</v>
      </c>
      <c r="D49" s="20">
        <v>300110082004</v>
      </c>
      <c r="E49" s="19">
        <v>1</v>
      </c>
      <c r="F49" s="19" t="s">
        <v>125</v>
      </c>
      <c r="G49" s="19">
        <v>67</v>
      </c>
      <c r="H49" s="19">
        <v>0</v>
      </c>
      <c r="I49" s="44">
        <f>G49+H49</f>
        <v>67</v>
      </c>
    </row>
    <row r="50" ht="33.75" spans="1:9">
      <c r="A50" s="18" t="s">
        <v>26</v>
      </c>
      <c r="B50" s="19" t="s">
        <v>26</v>
      </c>
      <c r="C50" s="19" t="s">
        <v>126</v>
      </c>
      <c r="D50" s="20">
        <v>400140828001</v>
      </c>
      <c r="E50" s="19">
        <v>4</v>
      </c>
      <c r="F50" s="19" t="s">
        <v>22</v>
      </c>
      <c r="G50" s="19">
        <v>56</v>
      </c>
      <c r="H50" s="19">
        <v>9</v>
      </c>
      <c r="I50" s="44">
        <f>G50+H50</f>
        <v>65</v>
      </c>
    </row>
    <row r="51" ht="50.25" spans="1:9">
      <c r="A51" s="27" t="s">
        <v>13</v>
      </c>
      <c r="B51" s="28" t="s">
        <v>127</v>
      </c>
      <c r="C51" s="28" t="s">
        <v>90</v>
      </c>
      <c r="D51" s="29">
        <v>300110156001</v>
      </c>
      <c r="E51" s="28">
        <v>1</v>
      </c>
      <c r="F51" s="28" t="s">
        <v>128</v>
      </c>
      <c r="G51" s="28">
        <v>64</v>
      </c>
      <c r="H51" s="28">
        <v>0</v>
      </c>
      <c r="I51" s="44">
        <f>G51+H51</f>
        <v>64</v>
      </c>
    </row>
    <row r="52" ht="33.75" spans="1:9">
      <c r="A52" s="21" t="s">
        <v>13</v>
      </c>
      <c r="B52" s="22" t="s">
        <v>129</v>
      </c>
      <c r="C52" s="22" t="s">
        <v>52</v>
      </c>
      <c r="D52" s="23">
        <v>300110129003</v>
      </c>
      <c r="E52" s="22">
        <v>2</v>
      </c>
      <c r="F52" s="22" t="s">
        <v>130</v>
      </c>
      <c r="G52" s="22">
        <v>58</v>
      </c>
      <c r="H52" s="22">
        <v>5</v>
      </c>
      <c r="I52" s="44">
        <f>G52+H52</f>
        <v>63</v>
      </c>
    </row>
    <row r="53" ht="35.25" spans="1:9">
      <c r="A53" s="24" t="s">
        <v>41</v>
      </c>
      <c r="B53" s="25" t="s">
        <v>131</v>
      </c>
      <c r="C53" s="25" t="s">
        <v>132</v>
      </c>
      <c r="D53" s="26">
        <v>400110003001</v>
      </c>
      <c r="E53" s="25">
        <v>1</v>
      </c>
      <c r="F53" s="25" t="s">
        <v>133</v>
      </c>
      <c r="G53" s="25">
        <v>62</v>
      </c>
      <c r="H53" s="25">
        <v>0</v>
      </c>
      <c r="I53" s="44">
        <f>G53+H53</f>
        <v>62</v>
      </c>
    </row>
    <row r="54" ht="33.75" spans="1:9">
      <c r="A54" s="18" t="s">
        <v>13</v>
      </c>
      <c r="B54" s="19" t="s">
        <v>124</v>
      </c>
      <c r="C54" s="19" t="s">
        <v>28</v>
      </c>
      <c r="D54" s="20">
        <v>300110082005</v>
      </c>
      <c r="E54" s="19">
        <v>1</v>
      </c>
      <c r="F54" s="19" t="s">
        <v>125</v>
      </c>
      <c r="G54" s="19">
        <v>59</v>
      </c>
      <c r="H54" s="19">
        <v>0</v>
      </c>
      <c r="I54" s="44">
        <f>G54+H54</f>
        <v>59</v>
      </c>
    </row>
    <row r="55" ht="33.75" spans="1:9">
      <c r="A55" s="21" t="s">
        <v>13</v>
      </c>
      <c r="B55" s="22" t="s">
        <v>134</v>
      </c>
      <c r="C55" s="22" t="s">
        <v>32</v>
      </c>
      <c r="D55" s="23">
        <v>300110124007</v>
      </c>
      <c r="E55" s="22">
        <v>2</v>
      </c>
      <c r="F55" s="22" t="s">
        <v>135</v>
      </c>
      <c r="G55" s="22">
        <v>22</v>
      </c>
      <c r="H55" s="22">
        <v>36</v>
      </c>
      <c r="I55" s="44">
        <f>G55+H55</f>
        <v>58</v>
      </c>
    </row>
    <row r="56" ht="33.75" spans="1:9">
      <c r="A56" s="21" t="s">
        <v>13</v>
      </c>
      <c r="B56" s="22" t="s">
        <v>136</v>
      </c>
      <c r="C56" s="22" t="s">
        <v>32</v>
      </c>
      <c r="D56" s="23">
        <v>300110121007</v>
      </c>
      <c r="E56" s="22">
        <v>1</v>
      </c>
      <c r="F56" s="22" t="s">
        <v>137</v>
      </c>
      <c r="G56" s="22">
        <v>56</v>
      </c>
      <c r="H56" s="22">
        <v>0</v>
      </c>
      <c r="I56" s="44">
        <f>G56+H56</f>
        <v>56</v>
      </c>
    </row>
    <row r="57" ht="17.25" spans="1:9">
      <c r="A57" s="33" t="s">
        <v>13</v>
      </c>
      <c r="B57" s="34" t="s">
        <v>78</v>
      </c>
      <c r="C57" s="34" t="s">
        <v>123</v>
      </c>
      <c r="D57" s="35">
        <v>300110077006</v>
      </c>
      <c r="E57" s="34">
        <v>1</v>
      </c>
      <c r="F57" s="34" t="s">
        <v>79</v>
      </c>
      <c r="G57" s="34">
        <v>56</v>
      </c>
      <c r="H57" s="34">
        <v>0</v>
      </c>
      <c r="I57" s="44">
        <f>G57+H57</f>
        <v>56</v>
      </c>
    </row>
    <row r="58" ht="33.75" spans="1:9">
      <c r="A58" s="21" t="s">
        <v>13</v>
      </c>
      <c r="B58" s="22" t="s">
        <v>138</v>
      </c>
      <c r="C58" s="22" t="s">
        <v>15</v>
      </c>
      <c r="D58" s="23">
        <v>300110120004</v>
      </c>
      <c r="E58" s="22">
        <v>1</v>
      </c>
      <c r="F58" s="22" t="s">
        <v>139</v>
      </c>
      <c r="G58" s="22">
        <v>54</v>
      </c>
      <c r="H58" s="22">
        <v>0</v>
      </c>
      <c r="I58" s="44">
        <f>G58+H58</f>
        <v>54</v>
      </c>
    </row>
    <row r="59" ht="17.25" spans="1:9">
      <c r="A59" s="33" t="s">
        <v>13</v>
      </c>
      <c r="B59" s="34" t="s">
        <v>140</v>
      </c>
      <c r="C59" s="34" t="s">
        <v>52</v>
      </c>
      <c r="D59" s="35">
        <v>300110074008</v>
      </c>
      <c r="E59" s="34">
        <v>1</v>
      </c>
      <c r="F59" s="34" t="s">
        <v>141</v>
      </c>
      <c r="G59" s="34">
        <v>54</v>
      </c>
      <c r="H59" s="34">
        <v>0</v>
      </c>
      <c r="I59" s="44">
        <f>G59+H59</f>
        <v>54</v>
      </c>
    </row>
    <row r="60" ht="33.75" spans="1:9">
      <c r="A60" s="21" t="s">
        <v>13</v>
      </c>
      <c r="B60" s="22" t="s">
        <v>109</v>
      </c>
      <c r="C60" s="22" t="s">
        <v>87</v>
      </c>
      <c r="D60" s="23">
        <v>300110066001</v>
      </c>
      <c r="E60" s="22">
        <v>4</v>
      </c>
      <c r="F60" s="22" t="s">
        <v>110</v>
      </c>
      <c r="G60" s="22">
        <v>53</v>
      </c>
      <c r="H60" s="22">
        <v>0</v>
      </c>
      <c r="I60" s="44">
        <f>G60+H60</f>
        <v>53</v>
      </c>
    </row>
    <row r="61" ht="33.75" spans="1:9">
      <c r="A61" s="21" t="s">
        <v>13</v>
      </c>
      <c r="B61" s="22" t="s">
        <v>119</v>
      </c>
      <c r="C61" s="22" t="s">
        <v>142</v>
      </c>
      <c r="D61" s="23">
        <v>300110037011</v>
      </c>
      <c r="E61" s="22">
        <v>2</v>
      </c>
      <c r="F61" s="22" t="s">
        <v>120</v>
      </c>
      <c r="G61" s="22">
        <v>52</v>
      </c>
      <c r="H61" s="22">
        <v>0</v>
      </c>
      <c r="I61" s="44">
        <f>G61+H61</f>
        <v>52</v>
      </c>
    </row>
    <row r="62" ht="33.75" spans="1:9">
      <c r="A62" s="21" t="s">
        <v>13</v>
      </c>
      <c r="B62" s="22" t="s">
        <v>143</v>
      </c>
      <c r="C62" s="22" t="s">
        <v>123</v>
      </c>
      <c r="D62" s="23">
        <v>300110111006</v>
      </c>
      <c r="E62" s="22">
        <v>1</v>
      </c>
      <c r="F62" s="22" t="s">
        <v>144</v>
      </c>
      <c r="G62" s="22">
        <v>52</v>
      </c>
      <c r="H62" s="22">
        <v>0</v>
      </c>
      <c r="I62" s="44">
        <f>G62+H62</f>
        <v>52</v>
      </c>
    </row>
    <row r="63" ht="50.25" spans="1:9">
      <c r="A63" s="18" t="s">
        <v>13</v>
      </c>
      <c r="B63" s="19" t="s">
        <v>82</v>
      </c>
      <c r="C63" s="19" t="s">
        <v>145</v>
      </c>
      <c r="D63" s="20">
        <v>300110002005</v>
      </c>
      <c r="E63" s="19">
        <v>4</v>
      </c>
      <c r="F63" s="19" t="s">
        <v>22</v>
      </c>
      <c r="G63" s="19">
        <v>47</v>
      </c>
      <c r="H63" s="19">
        <v>4</v>
      </c>
      <c r="I63" s="44">
        <f>G63+H63</f>
        <v>51</v>
      </c>
    </row>
    <row r="64" ht="50.25" spans="1:9">
      <c r="A64" s="18" t="s">
        <v>13</v>
      </c>
      <c r="B64" s="19" t="s">
        <v>38</v>
      </c>
      <c r="C64" s="19" t="s">
        <v>83</v>
      </c>
      <c r="D64" s="20">
        <v>300110001006</v>
      </c>
      <c r="E64" s="19">
        <v>2</v>
      </c>
      <c r="F64" s="19" t="s">
        <v>22</v>
      </c>
      <c r="G64" s="19">
        <v>23</v>
      </c>
      <c r="H64" s="19">
        <v>28</v>
      </c>
      <c r="I64" s="44">
        <f>G64+H64</f>
        <v>51</v>
      </c>
    </row>
    <row r="65" ht="33.75" spans="1:9">
      <c r="A65" s="18" t="s">
        <v>13</v>
      </c>
      <c r="B65" s="19" t="s">
        <v>146</v>
      </c>
      <c r="C65" s="19" t="s">
        <v>52</v>
      </c>
      <c r="D65" s="20">
        <v>300110185003</v>
      </c>
      <c r="E65" s="19">
        <v>2</v>
      </c>
      <c r="F65" s="19" t="s">
        <v>147</v>
      </c>
      <c r="G65" s="19">
        <v>50</v>
      </c>
      <c r="H65" s="19">
        <v>0</v>
      </c>
      <c r="I65" s="44">
        <f>G65+H65</f>
        <v>50</v>
      </c>
    </row>
    <row r="66" ht="33.75" spans="1:9">
      <c r="A66" s="27" t="s">
        <v>13</v>
      </c>
      <c r="B66" s="28" t="s">
        <v>148</v>
      </c>
      <c r="C66" s="28" t="s">
        <v>52</v>
      </c>
      <c r="D66" s="29">
        <v>300110147003</v>
      </c>
      <c r="E66" s="28">
        <v>1</v>
      </c>
      <c r="F66" s="28" t="s">
        <v>149</v>
      </c>
      <c r="G66" s="28">
        <v>49</v>
      </c>
      <c r="H66" s="28">
        <v>0</v>
      </c>
      <c r="I66" s="44">
        <f>G66+H66</f>
        <v>49</v>
      </c>
    </row>
    <row r="67" ht="33.75" spans="1:9">
      <c r="A67" s="21" t="s">
        <v>13</v>
      </c>
      <c r="B67" s="22" t="s">
        <v>150</v>
      </c>
      <c r="C67" s="22" t="s">
        <v>15</v>
      </c>
      <c r="D67" s="23">
        <v>300110053004</v>
      </c>
      <c r="E67" s="22">
        <v>2</v>
      </c>
      <c r="F67" s="22" t="s">
        <v>151</v>
      </c>
      <c r="G67" s="22">
        <v>49</v>
      </c>
      <c r="H67" s="22">
        <v>0</v>
      </c>
      <c r="I67" s="44">
        <f>G67+H67</f>
        <v>49</v>
      </c>
    </row>
    <row r="68" ht="50.25" spans="1:9">
      <c r="A68" s="18" t="s">
        <v>13</v>
      </c>
      <c r="B68" s="19" t="s">
        <v>152</v>
      </c>
      <c r="C68" s="19" t="s">
        <v>15</v>
      </c>
      <c r="D68" s="68" t="s">
        <v>153</v>
      </c>
      <c r="E68" s="19">
        <v>1</v>
      </c>
      <c r="F68" s="19" t="s">
        <v>154</v>
      </c>
      <c r="G68" s="19">
        <v>48</v>
      </c>
      <c r="H68" s="19">
        <v>0</v>
      </c>
      <c r="I68" s="44">
        <f>G68+H68</f>
        <v>48</v>
      </c>
    </row>
    <row r="69" ht="33.75" spans="1:9">
      <c r="A69" s="18" t="s">
        <v>26</v>
      </c>
      <c r="B69" s="19" t="s">
        <v>26</v>
      </c>
      <c r="C69" s="19" t="s">
        <v>155</v>
      </c>
      <c r="D69" s="20">
        <v>400142828001</v>
      </c>
      <c r="E69" s="19">
        <v>4</v>
      </c>
      <c r="F69" s="19" t="s">
        <v>22</v>
      </c>
      <c r="G69" s="19">
        <v>35</v>
      </c>
      <c r="H69" s="19">
        <v>12</v>
      </c>
      <c r="I69" s="44">
        <f>G69+H69</f>
        <v>47</v>
      </c>
    </row>
    <row r="70" ht="33.75" spans="1:9">
      <c r="A70" s="21" t="s">
        <v>13</v>
      </c>
      <c r="B70" s="22" t="s">
        <v>156</v>
      </c>
      <c r="C70" s="22" t="s">
        <v>95</v>
      </c>
      <c r="D70" s="23">
        <v>300110022002</v>
      </c>
      <c r="E70" s="22">
        <v>1</v>
      </c>
      <c r="F70" s="22" t="s">
        <v>157</v>
      </c>
      <c r="G70" s="22">
        <v>4</v>
      </c>
      <c r="H70" s="22">
        <v>43</v>
      </c>
      <c r="I70" s="44">
        <f>G70+H70</f>
        <v>47</v>
      </c>
    </row>
    <row r="71" ht="50.25" spans="1:9">
      <c r="A71" s="18" t="s">
        <v>13</v>
      </c>
      <c r="B71" s="19" t="s">
        <v>14</v>
      </c>
      <c r="C71" s="19" t="s">
        <v>52</v>
      </c>
      <c r="D71" s="68" t="s">
        <v>158</v>
      </c>
      <c r="E71" s="19">
        <v>1</v>
      </c>
      <c r="F71" s="19" t="s">
        <v>17</v>
      </c>
      <c r="G71" s="19">
        <v>46</v>
      </c>
      <c r="H71" s="19">
        <v>0</v>
      </c>
      <c r="I71" s="44">
        <f>G71+H71</f>
        <v>46</v>
      </c>
    </row>
    <row r="72" ht="17.25" spans="1:9">
      <c r="A72" s="18" t="s">
        <v>37</v>
      </c>
      <c r="B72" s="19" t="s">
        <v>37</v>
      </c>
      <c r="C72" s="19" t="s">
        <v>159</v>
      </c>
      <c r="D72" s="20">
        <v>300130853025</v>
      </c>
      <c r="E72" s="19">
        <v>1</v>
      </c>
      <c r="F72" s="19" t="s">
        <v>160</v>
      </c>
      <c r="G72" s="19">
        <v>44</v>
      </c>
      <c r="H72" s="19">
        <v>0</v>
      </c>
      <c r="I72" s="44">
        <f>G72+H72</f>
        <v>44</v>
      </c>
    </row>
    <row r="73" ht="35.25" spans="1:9">
      <c r="A73" s="24" t="s">
        <v>41</v>
      </c>
      <c r="B73" s="25" t="s">
        <v>161</v>
      </c>
      <c r="C73" s="25" t="s">
        <v>162</v>
      </c>
      <c r="D73" s="26">
        <v>400110008001</v>
      </c>
      <c r="E73" s="25">
        <v>1</v>
      </c>
      <c r="F73" s="25" t="s">
        <v>163</v>
      </c>
      <c r="G73" s="25">
        <v>44</v>
      </c>
      <c r="H73" s="25">
        <v>0</v>
      </c>
      <c r="I73" s="44">
        <f>G73+H73</f>
        <v>44</v>
      </c>
    </row>
    <row r="74" ht="33.75" spans="1:9">
      <c r="A74" s="18" t="s">
        <v>13</v>
      </c>
      <c r="B74" s="19" t="s">
        <v>80</v>
      </c>
      <c r="C74" s="19" t="s">
        <v>52</v>
      </c>
      <c r="D74" s="20">
        <v>300110012003</v>
      </c>
      <c r="E74" s="19">
        <v>1</v>
      </c>
      <c r="F74" s="19" t="s">
        <v>81</v>
      </c>
      <c r="G74" s="19">
        <v>43</v>
      </c>
      <c r="H74" s="19">
        <v>0</v>
      </c>
      <c r="I74" s="44">
        <f>G74+H74</f>
        <v>43</v>
      </c>
    </row>
    <row r="75" ht="33.75" spans="1:9">
      <c r="A75" s="21" t="s">
        <v>13</v>
      </c>
      <c r="B75" s="22" t="s">
        <v>164</v>
      </c>
      <c r="C75" s="22" t="s">
        <v>123</v>
      </c>
      <c r="D75" s="23">
        <v>300110109006</v>
      </c>
      <c r="E75" s="22">
        <v>1</v>
      </c>
      <c r="F75" s="22" t="s">
        <v>165</v>
      </c>
      <c r="G75" s="22">
        <v>43</v>
      </c>
      <c r="H75" s="22">
        <v>0</v>
      </c>
      <c r="I75" s="44">
        <f>G75+H75</f>
        <v>43</v>
      </c>
    </row>
    <row r="76" ht="33.75" spans="1:9">
      <c r="A76" s="21" t="s">
        <v>13</v>
      </c>
      <c r="B76" s="22" t="s">
        <v>166</v>
      </c>
      <c r="C76" s="22" t="s">
        <v>52</v>
      </c>
      <c r="D76" s="23">
        <v>300110110003</v>
      </c>
      <c r="E76" s="22">
        <v>2</v>
      </c>
      <c r="F76" s="22" t="s">
        <v>167</v>
      </c>
      <c r="G76" s="22">
        <v>42</v>
      </c>
      <c r="H76" s="22">
        <v>0</v>
      </c>
      <c r="I76" s="44">
        <f>G76+H76</f>
        <v>42</v>
      </c>
    </row>
    <row r="77" ht="33.75" spans="1:9">
      <c r="A77" s="18" t="s">
        <v>13</v>
      </c>
      <c r="B77" s="19" t="s">
        <v>168</v>
      </c>
      <c r="C77" s="19" t="s">
        <v>123</v>
      </c>
      <c r="D77" s="20">
        <v>300110046006</v>
      </c>
      <c r="E77" s="19">
        <v>1</v>
      </c>
      <c r="F77" s="19" t="s">
        <v>169</v>
      </c>
      <c r="G77" s="19">
        <v>41</v>
      </c>
      <c r="H77" s="19">
        <v>0</v>
      </c>
      <c r="I77" s="44">
        <f>G77+H77</f>
        <v>41</v>
      </c>
    </row>
    <row r="78" ht="33.75" spans="1:9">
      <c r="A78" s="21" t="s">
        <v>13</v>
      </c>
      <c r="B78" s="22" t="s">
        <v>170</v>
      </c>
      <c r="C78" s="22" t="s">
        <v>87</v>
      </c>
      <c r="D78" s="23">
        <v>300110192001</v>
      </c>
      <c r="E78" s="22">
        <v>2</v>
      </c>
      <c r="F78" s="22" t="s">
        <v>171</v>
      </c>
      <c r="G78" s="22">
        <v>41</v>
      </c>
      <c r="H78" s="22">
        <v>0</v>
      </c>
      <c r="I78" s="44">
        <f>G78+H78</f>
        <v>41</v>
      </c>
    </row>
    <row r="79" ht="33.75" spans="1:9">
      <c r="A79" s="21" t="s">
        <v>13</v>
      </c>
      <c r="B79" s="22" t="s">
        <v>172</v>
      </c>
      <c r="C79" s="22" t="s">
        <v>15</v>
      </c>
      <c r="D79" s="23">
        <v>300110020004</v>
      </c>
      <c r="E79" s="22">
        <v>1</v>
      </c>
      <c r="F79" s="22" t="s">
        <v>173</v>
      </c>
      <c r="G79" s="22">
        <v>1</v>
      </c>
      <c r="H79" s="22">
        <v>40</v>
      </c>
      <c r="I79" s="44">
        <f>G79+H79</f>
        <v>41</v>
      </c>
    </row>
    <row r="80" ht="33.75" spans="1:9">
      <c r="A80" s="21" t="s">
        <v>13</v>
      </c>
      <c r="B80" s="22" t="s">
        <v>100</v>
      </c>
      <c r="C80" s="22" t="s">
        <v>32</v>
      </c>
      <c r="D80" s="23">
        <v>300110123007</v>
      </c>
      <c r="E80" s="22">
        <v>1</v>
      </c>
      <c r="F80" s="22" t="s">
        <v>101</v>
      </c>
      <c r="G80" s="22">
        <v>40</v>
      </c>
      <c r="H80" s="22">
        <v>0</v>
      </c>
      <c r="I80" s="44">
        <f>G80+H80</f>
        <v>40</v>
      </c>
    </row>
    <row r="81" ht="33.75" spans="1:9">
      <c r="A81" s="21" t="s">
        <v>13</v>
      </c>
      <c r="B81" s="22" t="s">
        <v>174</v>
      </c>
      <c r="C81" s="22" t="s">
        <v>52</v>
      </c>
      <c r="D81" s="23">
        <v>300110015003</v>
      </c>
      <c r="E81" s="22">
        <v>1</v>
      </c>
      <c r="F81" s="22" t="s">
        <v>175</v>
      </c>
      <c r="G81" s="22">
        <v>40</v>
      </c>
      <c r="H81" s="22">
        <v>0</v>
      </c>
      <c r="I81" s="44">
        <f>G81+H81</f>
        <v>40</v>
      </c>
    </row>
    <row r="82" ht="33.75" spans="1:9">
      <c r="A82" s="18" t="s">
        <v>13</v>
      </c>
      <c r="B82" s="19" t="s">
        <v>176</v>
      </c>
      <c r="C82" s="19" t="s">
        <v>15</v>
      </c>
      <c r="D82" s="20">
        <v>300110040004</v>
      </c>
      <c r="E82" s="19">
        <v>1</v>
      </c>
      <c r="F82" s="19" t="s">
        <v>177</v>
      </c>
      <c r="G82" s="19">
        <v>39</v>
      </c>
      <c r="H82" s="19">
        <v>0</v>
      </c>
      <c r="I82" s="44">
        <f>G82+H82</f>
        <v>39</v>
      </c>
    </row>
    <row r="83" ht="50.25" spans="1:9">
      <c r="A83" s="18" t="s">
        <v>13</v>
      </c>
      <c r="B83" s="19" t="s">
        <v>82</v>
      </c>
      <c r="C83" s="19" t="s">
        <v>178</v>
      </c>
      <c r="D83" s="20">
        <v>300110002004</v>
      </c>
      <c r="E83" s="19">
        <v>5</v>
      </c>
      <c r="F83" s="19" t="s">
        <v>22</v>
      </c>
      <c r="G83" s="19">
        <v>9</v>
      </c>
      <c r="H83" s="19">
        <v>29</v>
      </c>
      <c r="I83" s="44">
        <f>G83+H83</f>
        <v>38</v>
      </c>
    </row>
    <row r="84" ht="50.25" spans="1:9">
      <c r="A84" s="18" t="s">
        <v>13</v>
      </c>
      <c r="B84" s="19" t="s">
        <v>82</v>
      </c>
      <c r="C84" s="19" t="s">
        <v>179</v>
      </c>
      <c r="D84" s="20">
        <v>300110002002</v>
      </c>
      <c r="E84" s="19">
        <v>5</v>
      </c>
      <c r="F84" s="19" t="s">
        <v>22</v>
      </c>
      <c r="G84" s="19">
        <v>22</v>
      </c>
      <c r="H84" s="19">
        <v>15</v>
      </c>
      <c r="I84" s="44">
        <f>G84+H84</f>
        <v>37</v>
      </c>
    </row>
    <row r="85" ht="33.75" spans="1:9">
      <c r="A85" s="21" t="s">
        <v>13</v>
      </c>
      <c r="B85" s="22" t="s">
        <v>180</v>
      </c>
      <c r="C85" s="22" t="s">
        <v>28</v>
      </c>
      <c r="D85" s="23">
        <v>300110097005</v>
      </c>
      <c r="E85" s="22">
        <v>1</v>
      </c>
      <c r="F85" s="22" t="s">
        <v>181</v>
      </c>
      <c r="G85" s="22">
        <v>37</v>
      </c>
      <c r="H85" s="22">
        <v>0</v>
      </c>
      <c r="I85" s="44">
        <f>G85+H85</f>
        <v>37</v>
      </c>
    </row>
    <row r="86" ht="35.25" spans="1:9">
      <c r="A86" s="24" t="s">
        <v>41</v>
      </c>
      <c r="B86" s="25" t="s">
        <v>70</v>
      </c>
      <c r="C86" s="25" t="s">
        <v>182</v>
      </c>
      <c r="D86" s="26">
        <v>400110001001</v>
      </c>
      <c r="E86" s="25">
        <v>1</v>
      </c>
      <c r="F86" s="25" t="s">
        <v>29</v>
      </c>
      <c r="G86" s="25">
        <v>37</v>
      </c>
      <c r="H86" s="25">
        <v>0</v>
      </c>
      <c r="I86" s="44">
        <f>G86+H86</f>
        <v>37</v>
      </c>
    </row>
    <row r="87" ht="50.25" spans="1:9">
      <c r="A87" s="18" t="s">
        <v>13</v>
      </c>
      <c r="B87" s="19" t="s">
        <v>82</v>
      </c>
      <c r="C87" s="19" t="s">
        <v>183</v>
      </c>
      <c r="D87" s="20">
        <v>300110002003</v>
      </c>
      <c r="E87" s="19">
        <v>5</v>
      </c>
      <c r="F87" s="19" t="s">
        <v>22</v>
      </c>
      <c r="G87" s="19">
        <v>2</v>
      </c>
      <c r="H87" s="19">
        <v>34</v>
      </c>
      <c r="I87" s="44">
        <f>G87+H87</f>
        <v>36</v>
      </c>
    </row>
    <row r="88" ht="50.25" spans="1:9">
      <c r="A88" s="27" t="s">
        <v>13</v>
      </c>
      <c r="B88" s="28" t="s">
        <v>184</v>
      </c>
      <c r="C88" s="28" t="s">
        <v>52</v>
      </c>
      <c r="D88" s="29">
        <v>300110157003</v>
      </c>
      <c r="E88" s="28">
        <v>1</v>
      </c>
      <c r="F88" s="28" t="s">
        <v>185</v>
      </c>
      <c r="G88" s="28">
        <v>20</v>
      </c>
      <c r="H88" s="28">
        <v>15</v>
      </c>
      <c r="I88" s="44">
        <f>G88+H88</f>
        <v>35</v>
      </c>
    </row>
    <row r="89" ht="33.75" spans="1:9">
      <c r="A89" s="21" t="s">
        <v>13</v>
      </c>
      <c r="B89" s="22" t="s">
        <v>186</v>
      </c>
      <c r="C89" s="22" t="s">
        <v>15</v>
      </c>
      <c r="D89" s="23">
        <v>300110102004</v>
      </c>
      <c r="E89" s="22">
        <v>1</v>
      </c>
      <c r="F89" s="22" t="s">
        <v>187</v>
      </c>
      <c r="G89" s="22">
        <v>35</v>
      </c>
      <c r="H89" s="22">
        <v>0</v>
      </c>
      <c r="I89" s="44">
        <f>G89+H89</f>
        <v>35</v>
      </c>
    </row>
    <row r="90" ht="33.75" spans="1:9">
      <c r="A90" s="21" t="s">
        <v>13</v>
      </c>
      <c r="B90" s="22" t="s">
        <v>188</v>
      </c>
      <c r="C90" s="22" t="s">
        <v>15</v>
      </c>
      <c r="D90" s="23">
        <v>300110016004</v>
      </c>
      <c r="E90" s="22">
        <v>1</v>
      </c>
      <c r="F90" s="22" t="s">
        <v>189</v>
      </c>
      <c r="G90" s="22">
        <v>35</v>
      </c>
      <c r="H90" s="22">
        <v>0</v>
      </c>
      <c r="I90" s="44">
        <f>G90+H90</f>
        <v>35</v>
      </c>
    </row>
    <row r="91" ht="33.75" spans="1:9">
      <c r="A91" s="21" t="s">
        <v>13</v>
      </c>
      <c r="B91" s="22" t="s">
        <v>190</v>
      </c>
      <c r="C91" s="22" t="s">
        <v>28</v>
      </c>
      <c r="D91" s="23">
        <v>300110059005</v>
      </c>
      <c r="E91" s="22">
        <v>2</v>
      </c>
      <c r="F91" s="22" t="s">
        <v>191</v>
      </c>
      <c r="G91" s="22">
        <v>35</v>
      </c>
      <c r="H91" s="22">
        <v>0</v>
      </c>
      <c r="I91" s="44">
        <f>G91+H91</f>
        <v>35</v>
      </c>
    </row>
    <row r="92" ht="33.75" spans="1:9">
      <c r="A92" s="21" t="s">
        <v>13</v>
      </c>
      <c r="B92" s="22" t="s">
        <v>192</v>
      </c>
      <c r="C92" s="22" t="s">
        <v>52</v>
      </c>
      <c r="D92" s="23">
        <v>300110137003</v>
      </c>
      <c r="E92" s="22">
        <v>1</v>
      </c>
      <c r="F92" s="22" t="s">
        <v>193</v>
      </c>
      <c r="G92" s="22">
        <v>34</v>
      </c>
      <c r="H92" s="22">
        <v>0</v>
      </c>
      <c r="I92" s="44">
        <f>G92+H92</f>
        <v>34</v>
      </c>
    </row>
    <row r="93" ht="33.75" spans="1:9">
      <c r="A93" s="21" t="s">
        <v>13</v>
      </c>
      <c r="B93" s="22" t="s">
        <v>194</v>
      </c>
      <c r="C93" s="22" t="s">
        <v>15</v>
      </c>
      <c r="D93" s="23">
        <v>300110100004</v>
      </c>
      <c r="E93" s="22">
        <v>1</v>
      </c>
      <c r="F93" s="22" t="s">
        <v>195</v>
      </c>
      <c r="G93" s="22">
        <v>34</v>
      </c>
      <c r="H93" s="22">
        <v>0</v>
      </c>
      <c r="I93" s="44">
        <f>G93+H93</f>
        <v>34</v>
      </c>
    </row>
    <row r="94" ht="33.75" spans="1:9">
      <c r="A94" s="21" t="s">
        <v>13</v>
      </c>
      <c r="B94" s="22" t="s">
        <v>196</v>
      </c>
      <c r="C94" s="22" t="s">
        <v>123</v>
      </c>
      <c r="D94" s="23">
        <v>300110119006</v>
      </c>
      <c r="E94" s="22">
        <v>1</v>
      </c>
      <c r="F94" s="22" t="s">
        <v>197</v>
      </c>
      <c r="G94" s="22">
        <v>34</v>
      </c>
      <c r="H94" s="22">
        <v>0</v>
      </c>
      <c r="I94" s="44">
        <f>G94+H94</f>
        <v>34</v>
      </c>
    </row>
    <row r="95" ht="33.75" spans="1:9">
      <c r="A95" s="21" t="s">
        <v>13</v>
      </c>
      <c r="B95" s="22" t="s">
        <v>198</v>
      </c>
      <c r="C95" s="22" t="s">
        <v>87</v>
      </c>
      <c r="D95" s="23">
        <v>300110026001</v>
      </c>
      <c r="E95" s="22">
        <v>1</v>
      </c>
      <c r="F95" s="22" t="s">
        <v>199</v>
      </c>
      <c r="G95" s="22">
        <v>27</v>
      </c>
      <c r="H95" s="22">
        <v>7</v>
      </c>
      <c r="I95" s="44">
        <f>G95+H95</f>
        <v>34</v>
      </c>
    </row>
    <row r="96" ht="33.75" spans="1:9">
      <c r="A96" s="21" t="s">
        <v>13</v>
      </c>
      <c r="B96" s="22" t="s">
        <v>190</v>
      </c>
      <c r="C96" s="22" t="s">
        <v>123</v>
      </c>
      <c r="D96" s="23">
        <v>300110059006</v>
      </c>
      <c r="E96" s="22">
        <v>2</v>
      </c>
      <c r="F96" s="22" t="s">
        <v>191</v>
      </c>
      <c r="G96" s="22">
        <v>33</v>
      </c>
      <c r="H96" s="22">
        <v>0</v>
      </c>
      <c r="I96" s="44">
        <f>G96+H96</f>
        <v>33</v>
      </c>
    </row>
    <row r="97" ht="17.25" spans="1:9">
      <c r="A97" s="33" t="s">
        <v>13</v>
      </c>
      <c r="B97" s="34" t="s">
        <v>200</v>
      </c>
      <c r="C97" s="34" t="s">
        <v>32</v>
      </c>
      <c r="D97" s="35">
        <v>300110072014</v>
      </c>
      <c r="E97" s="34">
        <v>1</v>
      </c>
      <c r="F97" s="34" t="s">
        <v>201</v>
      </c>
      <c r="G97" s="34">
        <v>32</v>
      </c>
      <c r="H97" s="34">
        <v>1</v>
      </c>
      <c r="I97" s="44">
        <f>G97+H97</f>
        <v>33</v>
      </c>
    </row>
    <row r="98" ht="33.75" spans="1:9">
      <c r="A98" s="18" t="s">
        <v>13</v>
      </c>
      <c r="B98" s="19" t="s">
        <v>202</v>
      </c>
      <c r="C98" s="19" t="s">
        <v>15</v>
      </c>
      <c r="D98" s="20">
        <v>300110186004</v>
      </c>
      <c r="E98" s="19">
        <v>2</v>
      </c>
      <c r="F98" s="19" t="s">
        <v>203</v>
      </c>
      <c r="G98" s="19">
        <v>32</v>
      </c>
      <c r="H98" s="19">
        <v>0</v>
      </c>
      <c r="I98" s="44">
        <f>G98+H98</f>
        <v>32</v>
      </c>
    </row>
    <row r="99" ht="33.75" spans="1:9">
      <c r="A99" s="21" t="s">
        <v>13</v>
      </c>
      <c r="B99" s="22" t="s">
        <v>198</v>
      </c>
      <c r="C99" s="22" t="s">
        <v>52</v>
      </c>
      <c r="D99" s="23">
        <v>300110026003</v>
      </c>
      <c r="E99" s="22">
        <v>2</v>
      </c>
      <c r="F99" s="22" t="s">
        <v>199</v>
      </c>
      <c r="G99" s="22">
        <v>32</v>
      </c>
      <c r="H99" s="22">
        <v>0</v>
      </c>
      <c r="I99" s="44">
        <f>G99+H99</f>
        <v>32</v>
      </c>
    </row>
    <row r="100" ht="33.75" spans="1:9">
      <c r="A100" s="21" t="s">
        <v>13</v>
      </c>
      <c r="B100" s="22" t="s">
        <v>204</v>
      </c>
      <c r="C100" s="22" t="s">
        <v>28</v>
      </c>
      <c r="D100" s="23">
        <v>300110005005</v>
      </c>
      <c r="E100" s="22">
        <v>1</v>
      </c>
      <c r="F100" s="22" t="s">
        <v>205</v>
      </c>
      <c r="G100" s="22">
        <v>30</v>
      </c>
      <c r="H100" s="22">
        <v>1</v>
      </c>
      <c r="I100" s="44">
        <f>G100+H100</f>
        <v>31</v>
      </c>
    </row>
    <row r="101" ht="33.75" spans="1:10">
      <c r="A101" s="18" t="s">
        <v>13</v>
      </c>
      <c r="B101" s="19" t="s">
        <v>206</v>
      </c>
      <c r="C101" s="19" t="s">
        <v>123</v>
      </c>
      <c r="D101" s="20">
        <v>300110080006</v>
      </c>
      <c r="E101" s="19">
        <v>1</v>
      </c>
      <c r="F101" s="19" t="s">
        <v>207</v>
      </c>
      <c r="G101" s="19">
        <v>30</v>
      </c>
      <c r="H101" s="19">
        <v>0</v>
      </c>
      <c r="I101" s="44">
        <f>G101+H101</f>
        <v>30</v>
      </c>
      <c r="J101" s="12">
        <f>H101/E101</f>
        <v>0</v>
      </c>
    </row>
    <row r="102" ht="33.75" spans="1:9">
      <c r="A102" s="27" t="s">
        <v>13</v>
      </c>
      <c r="B102" s="28" t="s">
        <v>49</v>
      </c>
      <c r="C102" s="28" t="s">
        <v>28</v>
      </c>
      <c r="D102" s="29">
        <v>300110150005</v>
      </c>
      <c r="E102" s="28">
        <v>1</v>
      </c>
      <c r="F102" s="28" t="s">
        <v>50</v>
      </c>
      <c r="G102" s="28">
        <v>30</v>
      </c>
      <c r="H102" s="28">
        <v>0</v>
      </c>
      <c r="I102" s="44">
        <f>G102+H102</f>
        <v>30</v>
      </c>
    </row>
    <row r="103" ht="33.75" spans="1:9">
      <c r="A103" s="21" t="s">
        <v>13</v>
      </c>
      <c r="B103" s="22" t="s">
        <v>192</v>
      </c>
      <c r="C103" s="22" t="s">
        <v>15</v>
      </c>
      <c r="D103" s="23">
        <v>300110137004</v>
      </c>
      <c r="E103" s="22">
        <v>1</v>
      </c>
      <c r="F103" s="22" t="s">
        <v>193</v>
      </c>
      <c r="G103" s="22">
        <v>30</v>
      </c>
      <c r="H103" s="22">
        <v>0</v>
      </c>
      <c r="I103" s="44">
        <f>G103+H103</f>
        <v>30</v>
      </c>
    </row>
    <row r="104" ht="33" spans="1:9">
      <c r="A104" s="47" t="s">
        <v>13</v>
      </c>
      <c r="B104" s="47" t="s">
        <v>208</v>
      </c>
      <c r="C104" s="47" t="s">
        <v>95</v>
      </c>
      <c r="D104" s="48">
        <v>300110200002</v>
      </c>
      <c r="E104" s="47">
        <v>2</v>
      </c>
      <c r="F104" s="47" t="s">
        <v>209</v>
      </c>
      <c r="G104" s="47">
        <v>30</v>
      </c>
      <c r="H104" s="47">
        <v>0</v>
      </c>
      <c r="I104" s="44">
        <f>G104+H104</f>
        <v>30</v>
      </c>
    </row>
    <row r="105" ht="33" spans="1:10">
      <c r="A105" s="47" t="s">
        <v>13</v>
      </c>
      <c r="B105" s="47" t="s">
        <v>80</v>
      </c>
      <c r="C105" s="47" t="s">
        <v>28</v>
      </c>
      <c r="D105" s="48">
        <v>300110012005</v>
      </c>
      <c r="E105" s="47">
        <v>1</v>
      </c>
      <c r="F105" s="47" t="s">
        <v>81</v>
      </c>
      <c r="G105" s="47">
        <v>20</v>
      </c>
      <c r="H105" s="47">
        <v>9</v>
      </c>
      <c r="I105" s="44">
        <f>G105+H105</f>
        <v>29</v>
      </c>
      <c r="J105" s="12">
        <f>H105/E105</f>
        <v>9</v>
      </c>
    </row>
    <row r="106" ht="33" spans="1:10">
      <c r="A106" s="47" t="s">
        <v>13</v>
      </c>
      <c r="B106" s="47" t="s">
        <v>210</v>
      </c>
      <c r="C106" s="47" t="s">
        <v>87</v>
      </c>
      <c r="D106" s="48">
        <v>300110062001</v>
      </c>
      <c r="E106" s="47">
        <v>3</v>
      </c>
      <c r="F106" s="47" t="s">
        <v>211</v>
      </c>
      <c r="G106" s="47">
        <v>12</v>
      </c>
      <c r="H106" s="47">
        <v>16</v>
      </c>
      <c r="I106" s="44">
        <f>G106+H106</f>
        <v>28</v>
      </c>
      <c r="J106" s="12">
        <f>H106/E106</f>
        <v>5.33333333333333</v>
      </c>
    </row>
    <row r="107" ht="33" spans="1:10">
      <c r="A107" s="45" t="s">
        <v>13</v>
      </c>
      <c r="B107" s="45" t="s">
        <v>212</v>
      </c>
      <c r="C107" s="45" t="s">
        <v>15</v>
      </c>
      <c r="D107" s="49">
        <v>300110010004</v>
      </c>
      <c r="E107" s="45">
        <v>2</v>
      </c>
      <c r="F107" s="45" t="s">
        <v>213</v>
      </c>
      <c r="G107" s="45">
        <v>18</v>
      </c>
      <c r="H107" s="45">
        <v>10</v>
      </c>
      <c r="I107" s="44">
        <f>G107+H107</f>
        <v>28</v>
      </c>
      <c r="J107" s="12">
        <f>H107/E107</f>
        <v>5</v>
      </c>
    </row>
    <row r="108" ht="49.5" spans="1:10">
      <c r="A108" s="45" t="s">
        <v>13</v>
      </c>
      <c r="B108" s="45" t="s">
        <v>82</v>
      </c>
      <c r="C108" s="45" t="s">
        <v>214</v>
      </c>
      <c r="D108" s="49">
        <v>300110002001</v>
      </c>
      <c r="E108" s="45">
        <v>5</v>
      </c>
      <c r="F108" s="45" t="s">
        <v>22</v>
      </c>
      <c r="G108" s="45">
        <v>5</v>
      </c>
      <c r="H108" s="45">
        <v>23</v>
      </c>
      <c r="I108" s="44">
        <f>G108+H108</f>
        <v>28</v>
      </c>
      <c r="J108" s="12">
        <f>H108/E108</f>
        <v>4.6</v>
      </c>
    </row>
    <row r="109" ht="33" spans="1:10">
      <c r="A109" s="47" t="s">
        <v>13</v>
      </c>
      <c r="B109" s="47" t="s">
        <v>215</v>
      </c>
      <c r="C109" s="47" t="s">
        <v>56</v>
      </c>
      <c r="D109" s="48">
        <v>300110113008</v>
      </c>
      <c r="E109" s="47">
        <v>2</v>
      </c>
      <c r="F109" s="47" t="s">
        <v>216</v>
      </c>
      <c r="G109" s="47">
        <v>28</v>
      </c>
      <c r="H109" s="47">
        <v>0</v>
      </c>
      <c r="I109" s="44">
        <f>G109+H109</f>
        <v>28</v>
      </c>
      <c r="J109" s="12">
        <f>H109/E109</f>
        <v>0</v>
      </c>
    </row>
    <row r="110" ht="33" spans="1:10">
      <c r="A110" s="47" t="s">
        <v>13</v>
      </c>
      <c r="B110" s="47" t="s">
        <v>215</v>
      </c>
      <c r="C110" s="47" t="s">
        <v>47</v>
      </c>
      <c r="D110" s="48">
        <v>300110113009</v>
      </c>
      <c r="E110" s="47">
        <v>1</v>
      </c>
      <c r="F110" s="47" t="s">
        <v>216</v>
      </c>
      <c r="G110" s="47">
        <v>28</v>
      </c>
      <c r="H110" s="47">
        <v>0</v>
      </c>
      <c r="I110" s="44">
        <f>G110+H110</f>
        <v>28</v>
      </c>
      <c r="J110" s="12">
        <f>H110/E110</f>
        <v>0</v>
      </c>
    </row>
    <row r="111" ht="33" spans="1:10">
      <c r="A111" s="47" t="s">
        <v>13</v>
      </c>
      <c r="B111" s="47" t="s">
        <v>166</v>
      </c>
      <c r="C111" s="47" t="s">
        <v>15</v>
      </c>
      <c r="D111" s="48">
        <v>300110110004</v>
      </c>
      <c r="E111" s="47">
        <v>2</v>
      </c>
      <c r="F111" s="47" t="s">
        <v>167</v>
      </c>
      <c r="G111" s="47">
        <v>27</v>
      </c>
      <c r="H111" s="47">
        <v>0</v>
      </c>
      <c r="I111" s="44">
        <f>G111+H111</f>
        <v>27</v>
      </c>
      <c r="J111" s="12">
        <f>H111/E111</f>
        <v>0</v>
      </c>
    </row>
    <row r="112" ht="33" spans="1:10">
      <c r="A112" s="47" t="s">
        <v>13</v>
      </c>
      <c r="B112" s="47" t="s">
        <v>172</v>
      </c>
      <c r="C112" s="47" t="s">
        <v>52</v>
      </c>
      <c r="D112" s="48">
        <v>300110020003</v>
      </c>
      <c r="E112" s="47">
        <v>1</v>
      </c>
      <c r="F112" s="47" t="s">
        <v>173</v>
      </c>
      <c r="G112" s="47">
        <v>0</v>
      </c>
      <c r="H112" s="47">
        <v>26</v>
      </c>
      <c r="I112" s="44">
        <f>G112+H112</f>
        <v>26</v>
      </c>
      <c r="J112" s="12">
        <f>H112/E112</f>
        <v>26</v>
      </c>
    </row>
    <row r="113" spans="1:10">
      <c r="A113" s="45" t="s">
        <v>58</v>
      </c>
      <c r="B113" s="45" t="s">
        <v>217</v>
      </c>
      <c r="C113" s="45" t="s">
        <v>218</v>
      </c>
      <c r="D113" s="49">
        <v>300110001003</v>
      </c>
      <c r="E113" s="45">
        <v>1</v>
      </c>
      <c r="F113" s="45" t="s">
        <v>160</v>
      </c>
      <c r="G113" s="45">
        <v>3</v>
      </c>
      <c r="H113" s="45">
        <v>23</v>
      </c>
      <c r="I113" s="44">
        <f>G113+H113</f>
        <v>26</v>
      </c>
      <c r="J113" s="12">
        <f>H113/E113</f>
        <v>23</v>
      </c>
    </row>
    <row r="114" ht="33" spans="1:10">
      <c r="A114" s="47" t="s">
        <v>63</v>
      </c>
      <c r="B114" s="47" t="s">
        <v>63</v>
      </c>
      <c r="C114" s="47" t="s">
        <v>219</v>
      </c>
      <c r="D114" s="48">
        <v>300130001005</v>
      </c>
      <c r="E114" s="47">
        <v>1</v>
      </c>
      <c r="F114" s="47" t="s">
        <v>22</v>
      </c>
      <c r="G114" s="47">
        <v>6</v>
      </c>
      <c r="H114" s="47">
        <v>20</v>
      </c>
      <c r="I114" s="44">
        <f>G114+H114</f>
        <v>26</v>
      </c>
      <c r="J114" s="12">
        <f>H114/E114</f>
        <v>20</v>
      </c>
    </row>
    <row r="115" ht="33" spans="1:10">
      <c r="A115" s="47" t="s">
        <v>13</v>
      </c>
      <c r="B115" s="47" t="s">
        <v>220</v>
      </c>
      <c r="C115" s="47" t="s">
        <v>15</v>
      </c>
      <c r="D115" s="48">
        <v>300110008004</v>
      </c>
      <c r="E115" s="47">
        <v>2</v>
      </c>
      <c r="F115" s="47" t="s">
        <v>221</v>
      </c>
      <c r="G115" s="47">
        <v>4</v>
      </c>
      <c r="H115" s="47">
        <v>22</v>
      </c>
      <c r="I115" s="44">
        <f>G115+H115</f>
        <v>26</v>
      </c>
      <c r="J115" s="12">
        <f>H115/E115</f>
        <v>11</v>
      </c>
    </row>
    <row r="116" ht="51.75" spans="1:10">
      <c r="A116" s="50" t="s">
        <v>18</v>
      </c>
      <c r="B116" s="50" t="s">
        <v>121</v>
      </c>
      <c r="C116" s="50" t="s">
        <v>222</v>
      </c>
      <c r="D116" s="51">
        <v>400146001001</v>
      </c>
      <c r="E116" s="50">
        <v>2</v>
      </c>
      <c r="F116" s="50" t="s">
        <v>22</v>
      </c>
      <c r="G116" s="50">
        <v>14</v>
      </c>
      <c r="H116" s="50">
        <v>12</v>
      </c>
      <c r="I116" s="44">
        <f>G116+H116</f>
        <v>26</v>
      </c>
      <c r="J116" s="12">
        <f>H116/E116</f>
        <v>6</v>
      </c>
    </row>
    <row r="117" ht="33" spans="1:10">
      <c r="A117" s="45" t="s">
        <v>13</v>
      </c>
      <c r="B117" s="45" t="s">
        <v>223</v>
      </c>
      <c r="C117" s="45" t="s">
        <v>52</v>
      </c>
      <c r="D117" s="49">
        <v>300110011003</v>
      </c>
      <c r="E117" s="45">
        <v>2</v>
      </c>
      <c r="F117" s="45" t="s">
        <v>224</v>
      </c>
      <c r="G117" s="45">
        <v>15</v>
      </c>
      <c r="H117" s="45">
        <v>11</v>
      </c>
      <c r="I117" s="44">
        <f>G117+H117</f>
        <v>26</v>
      </c>
      <c r="J117" s="12">
        <f>H117/E117</f>
        <v>5.5</v>
      </c>
    </row>
    <row r="118" spans="1:10">
      <c r="A118" s="45" t="s">
        <v>37</v>
      </c>
      <c r="B118" s="45" t="s">
        <v>37</v>
      </c>
      <c r="C118" s="45" t="s">
        <v>159</v>
      </c>
      <c r="D118" s="49">
        <v>300130853023</v>
      </c>
      <c r="E118" s="45">
        <v>3</v>
      </c>
      <c r="F118" s="45" t="s">
        <v>160</v>
      </c>
      <c r="G118" s="45">
        <v>26</v>
      </c>
      <c r="H118" s="45">
        <v>0</v>
      </c>
      <c r="I118" s="44">
        <f>G118+H118</f>
        <v>26</v>
      </c>
      <c r="J118" s="12">
        <f>H118/E118</f>
        <v>0</v>
      </c>
    </row>
    <row r="119" spans="1:10">
      <c r="A119" s="45" t="s">
        <v>40</v>
      </c>
      <c r="B119" s="45" t="s">
        <v>225</v>
      </c>
      <c r="C119" s="45" t="s">
        <v>21</v>
      </c>
      <c r="D119" s="49">
        <v>300110002001</v>
      </c>
      <c r="E119" s="45">
        <v>2</v>
      </c>
      <c r="F119" s="45" t="s">
        <v>22</v>
      </c>
      <c r="G119" s="45">
        <v>26</v>
      </c>
      <c r="H119" s="45">
        <v>0</v>
      </c>
      <c r="I119" s="44">
        <f>G119+H119</f>
        <v>26</v>
      </c>
      <c r="J119" s="12">
        <f>H119/E119</f>
        <v>0</v>
      </c>
    </row>
    <row r="120" ht="33" spans="1:10">
      <c r="A120" s="45" t="s">
        <v>13</v>
      </c>
      <c r="B120" s="45" t="s">
        <v>226</v>
      </c>
      <c r="C120" s="45" t="s">
        <v>28</v>
      </c>
      <c r="D120" s="49">
        <v>300110047005</v>
      </c>
      <c r="E120" s="45">
        <v>1</v>
      </c>
      <c r="F120" s="45" t="s">
        <v>227</v>
      </c>
      <c r="G120" s="45">
        <v>26</v>
      </c>
      <c r="H120" s="45">
        <v>0</v>
      </c>
      <c r="I120" s="44">
        <f>G120+H120</f>
        <v>26</v>
      </c>
      <c r="J120" s="12">
        <f>H120/E120</f>
        <v>0</v>
      </c>
    </row>
    <row r="121" ht="33" spans="1:10">
      <c r="A121" s="47" t="s">
        <v>13</v>
      </c>
      <c r="B121" s="47" t="s">
        <v>228</v>
      </c>
      <c r="C121" s="47" t="s">
        <v>87</v>
      </c>
      <c r="D121" s="48">
        <v>300110118001</v>
      </c>
      <c r="E121" s="47">
        <v>2</v>
      </c>
      <c r="F121" s="47" t="s">
        <v>229</v>
      </c>
      <c r="G121" s="47">
        <v>26</v>
      </c>
      <c r="H121" s="47">
        <v>0</v>
      </c>
      <c r="I121" s="44">
        <f>G121+H121</f>
        <v>26</v>
      </c>
      <c r="J121" s="12">
        <f>H121/E121</f>
        <v>0</v>
      </c>
    </row>
    <row r="122" ht="33" spans="1:10">
      <c r="A122" s="47" t="s">
        <v>13</v>
      </c>
      <c r="B122" s="47" t="s">
        <v>230</v>
      </c>
      <c r="C122" s="47" t="s">
        <v>52</v>
      </c>
      <c r="D122" s="48">
        <v>300110092003</v>
      </c>
      <c r="E122" s="47">
        <v>2</v>
      </c>
      <c r="F122" s="47" t="s">
        <v>231</v>
      </c>
      <c r="G122" s="47">
        <v>26</v>
      </c>
      <c r="H122" s="47">
        <v>0</v>
      </c>
      <c r="I122" s="44">
        <f>G122+H122</f>
        <v>26</v>
      </c>
      <c r="J122" s="12">
        <f>H122/E122</f>
        <v>0</v>
      </c>
    </row>
    <row r="123" ht="33" spans="1:10">
      <c r="A123" s="47" t="s">
        <v>13</v>
      </c>
      <c r="B123" s="47" t="s">
        <v>55</v>
      </c>
      <c r="C123" s="47" t="s">
        <v>32</v>
      </c>
      <c r="D123" s="48">
        <v>300110125007</v>
      </c>
      <c r="E123" s="47">
        <v>1</v>
      </c>
      <c r="F123" s="47" t="s">
        <v>57</v>
      </c>
      <c r="G123" s="47">
        <v>26</v>
      </c>
      <c r="H123" s="47">
        <v>0</v>
      </c>
      <c r="I123" s="44">
        <f>G123+H123</f>
        <v>26</v>
      </c>
      <c r="J123" s="12">
        <f>H123/E123</f>
        <v>0</v>
      </c>
    </row>
    <row r="124" ht="33" spans="1:10">
      <c r="A124" s="45" t="s">
        <v>13</v>
      </c>
      <c r="B124" s="45" t="s">
        <v>232</v>
      </c>
      <c r="C124" s="45" t="s">
        <v>52</v>
      </c>
      <c r="D124" s="49">
        <v>300110081003</v>
      </c>
      <c r="E124" s="45">
        <v>1</v>
      </c>
      <c r="F124" s="45" t="s">
        <v>233</v>
      </c>
      <c r="G124" s="45">
        <v>26</v>
      </c>
      <c r="H124" s="45">
        <v>0</v>
      </c>
      <c r="I124" s="44">
        <f>G124+H124</f>
        <v>26</v>
      </c>
      <c r="J124" s="12">
        <f>H124/E124</f>
        <v>0</v>
      </c>
    </row>
    <row r="125" ht="49.5" spans="1:10">
      <c r="A125" s="52" t="s">
        <v>13</v>
      </c>
      <c r="B125" s="52" t="s">
        <v>234</v>
      </c>
      <c r="C125" s="52" t="s">
        <v>95</v>
      </c>
      <c r="D125" s="53">
        <v>300110149002</v>
      </c>
      <c r="E125" s="52">
        <v>1</v>
      </c>
      <c r="F125" s="52" t="s">
        <v>235</v>
      </c>
      <c r="G125" s="52">
        <v>25</v>
      </c>
      <c r="H125" s="52">
        <v>0</v>
      </c>
      <c r="I125" s="44">
        <f>G125+H125</f>
        <v>25</v>
      </c>
      <c r="J125" s="12">
        <f>H125/E125</f>
        <v>0</v>
      </c>
    </row>
    <row r="126" ht="33" spans="1:10">
      <c r="A126" s="47" t="s">
        <v>13</v>
      </c>
      <c r="B126" s="47" t="s">
        <v>102</v>
      </c>
      <c r="C126" s="47" t="s">
        <v>52</v>
      </c>
      <c r="D126" s="48">
        <v>300110128003</v>
      </c>
      <c r="E126" s="47">
        <v>2</v>
      </c>
      <c r="F126" s="47" t="s">
        <v>103</v>
      </c>
      <c r="G126" s="47">
        <v>25</v>
      </c>
      <c r="H126" s="47">
        <v>0</v>
      </c>
      <c r="I126" s="44">
        <f>G126+H126</f>
        <v>25</v>
      </c>
      <c r="J126" s="12">
        <f>H126/E126</f>
        <v>0</v>
      </c>
    </row>
    <row r="127" ht="33" spans="1:10">
      <c r="A127" s="47" t="s">
        <v>13</v>
      </c>
      <c r="B127" s="47" t="s">
        <v>236</v>
      </c>
      <c r="C127" s="47" t="s">
        <v>15</v>
      </c>
      <c r="D127" s="48">
        <v>300110018004</v>
      </c>
      <c r="E127" s="47">
        <v>2</v>
      </c>
      <c r="F127" s="47" t="s">
        <v>237</v>
      </c>
      <c r="G127" s="47">
        <v>25</v>
      </c>
      <c r="H127" s="47">
        <v>0</v>
      </c>
      <c r="I127" s="44">
        <f>G127+H127</f>
        <v>25</v>
      </c>
      <c r="J127" s="12">
        <f>H127/E127</f>
        <v>0</v>
      </c>
    </row>
    <row r="128" ht="49.5" spans="1:10">
      <c r="A128" s="45" t="s">
        <v>13</v>
      </c>
      <c r="B128" s="45" t="s">
        <v>38</v>
      </c>
      <c r="C128" s="45" t="s">
        <v>145</v>
      </c>
      <c r="D128" s="49">
        <v>300110001005</v>
      </c>
      <c r="E128" s="45">
        <v>2</v>
      </c>
      <c r="F128" s="45" t="s">
        <v>22</v>
      </c>
      <c r="G128" s="45">
        <v>15</v>
      </c>
      <c r="H128" s="45">
        <v>9</v>
      </c>
      <c r="I128" s="44">
        <f>G128+H128</f>
        <v>24</v>
      </c>
      <c r="J128" s="12">
        <f>H128/E128</f>
        <v>4.5</v>
      </c>
    </row>
    <row r="129" ht="49.5" spans="1:10">
      <c r="A129" s="52" t="s">
        <v>13</v>
      </c>
      <c r="B129" s="52" t="s">
        <v>14</v>
      </c>
      <c r="C129" s="52" t="s">
        <v>87</v>
      </c>
      <c r="D129" s="53">
        <v>300110158001</v>
      </c>
      <c r="E129" s="52">
        <v>1</v>
      </c>
      <c r="F129" s="52" t="s">
        <v>17</v>
      </c>
      <c r="G129" s="52">
        <v>24</v>
      </c>
      <c r="H129" s="52">
        <v>0</v>
      </c>
      <c r="I129" s="44">
        <f>G129+H129</f>
        <v>24</v>
      </c>
      <c r="J129" s="12">
        <f>H129/E129</f>
        <v>0</v>
      </c>
    </row>
    <row r="130" ht="33" spans="1:10">
      <c r="A130" s="47" t="s">
        <v>13</v>
      </c>
      <c r="B130" s="47" t="s">
        <v>238</v>
      </c>
      <c r="C130" s="47" t="s">
        <v>95</v>
      </c>
      <c r="D130" s="48">
        <v>300110199002</v>
      </c>
      <c r="E130" s="47">
        <v>1</v>
      </c>
      <c r="F130" s="47" t="s">
        <v>239</v>
      </c>
      <c r="G130" s="47">
        <v>24</v>
      </c>
      <c r="H130" s="47">
        <v>0</v>
      </c>
      <c r="I130" s="44">
        <f>G130+H130</f>
        <v>24</v>
      </c>
      <c r="J130" s="12">
        <f>H130/E130</f>
        <v>0</v>
      </c>
    </row>
    <row r="131" ht="33" spans="1:10">
      <c r="A131" s="47" t="s">
        <v>13</v>
      </c>
      <c r="B131" s="47" t="s">
        <v>143</v>
      </c>
      <c r="C131" s="47" t="s">
        <v>28</v>
      </c>
      <c r="D131" s="48">
        <v>300110111005</v>
      </c>
      <c r="E131" s="47">
        <v>1</v>
      </c>
      <c r="F131" s="47" t="s">
        <v>144</v>
      </c>
      <c r="G131" s="47">
        <v>24</v>
      </c>
      <c r="H131" s="47">
        <v>0</v>
      </c>
      <c r="I131" s="44">
        <f>G131+H131</f>
        <v>24</v>
      </c>
      <c r="J131" s="12">
        <f>H131/E131</f>
        <v>0</v>
      </c>
    </row>
    <row r="132" ht="49.5" spans="1:10">
      <c r="A132" s="45" t="s">
        <v>13</v>
      </c>
      <c r="B132" s="45" t="s">
        <v>240</v>
      </c>
      <c r="C132" s="45" t="s">
        <v>87</v>
      </c>
      <c r="D132" s="49">
        <v>300110165001</v>
      </c>
      <c r="E132" s="45">
        <v>2</v>
      </c>
      <c r="F132" s="45" t="s">
        <v>241</v>
      </c>
      <c r="G132" s="45">
        <v>24</v>
      </c>
      <c r="H132" s="45">
        <v>0</v>
      </c>
      <c r="I132" s="44">
        <f>G132+H132</f>
        <v>24</v>
      </c>
      <c r="J132" s="12">
        <f>H132/E132</f>
        <v>0</v>
      </c>
    </row>
    <row r="133" ht="33" spans="1:10">
      <c r="A133" s="45" t="s">
        <v>13</v>
      </c>
      <c r="B133" s="45" t="s">
        <v>242</v>
      </c>
      <c r="C133" s="45" t="s">
        <v>95</v>
      </c>
      <c r="D133" s="49">
        <v>300110189002</v>
      </c>
      <c r="E133" s="45">
        <v>1</v>
      </c>
      <c r="F133" s="45" t="s">
        <v>243</v>
      </c>
      <c r="G133" s="45">
        <v>24</v>
      </c>
      <c r="H133" s="45">
        <v>0</v>
      </c>
      <c r="I133" s="44">
        <f>G133+H133</f>
        <v>24</v>
      </c>
      <c r="J133" s="12">
        <f>H133/E133</f>
        <v>0</v>
      </c>
    </row>
    <row r="134" ht="33" spans="1:10">
      <c r="A134" s="45" t="s">
        <v>13</v>
      </c>
      <c r="B134" s="45" t="s">
        <v>168</v>
      </c>
      <c r="C134" s="45" t="s">
        <v>28</v>
      </c>
      <c r="D134" s="49">
        <v>300110046005</v>
      </c>
      <c r="E134" s="45">
        <v>1</v>
      </c>
      <c r="F134" s="45" t="s">
        <v>169</v>
      </c>
      <c r="G134" s="45">
        <v>19</v>
      </c>
      <c r="H134" s="45">
        <v>4</v>
      </c>
      <c r="I134" s="44">
        <f>G134+H134</f>
        <v>23</v>
      </c>
      <c r="J134" s="12">
        <f>H134/E134</f>
        <v>4</v>
      </c>
    </row>
    <row r="135" ht="33" spans="1:10">
      <c r="A135" s="47" t="s">
        <v>13</v>
      </c>
      <c r="B135" s="47" t="s">
        <v>119</v>
      </c>
      <c r="C135" s="47" t="s">
        <v>56</v>
      </c>
      <c r="D135" s="48">
        <v>300110037008</v>
      </c>
      <c r="E135" s="47">
        <v>1</v>
      </c>
      <c r="F135" s="47" t="s">
        <v>120</v>
      </c>
      <c r="G135" s="47">
        <v>23</v>
      </c>
      <c r="H135" s="47">
        <v>0</v>
      </c>
      <c r="I135" s="44">
        <f>G135+H135</f>
        <v>23</v>
      </c>
      <c r="J135" s="12">
        <f>H135/E135</f>
        <v>0</v>
      </c>
    </row>
    <row r="136" ht="33" spans="1:10">
      <c r="A136" s="45" t="s">
        <v>13</v>
      </c>
      <c r="B136" s="45" t="s">
        <v>242</v>
      </c>
      <c r="C136" s="45" t="s">
        <v>87</v>
      </c>
      <c r="D136" s="49">
        <v>300110189001</v>
      </c>
      <c r="E136" s="45">
        <v>1</v>
      </c>
      <c r="F136" s="45" t="s">
        <v>243</v>
      </c>
      <c r="G136" s="45">
        <v>23</v>
      </c>
      <c r="H136" s="45">
        <v>0</v>
      </c>
      <c r="I136" s="44">
        <f>G136+H136</f>
        <v>23</v>
      </c>
      <c r="J136" s="12">
        <f>H136/E136</f>
        <v>0</v>
      </c>
    </row>
    <row r="137" ht="33" spans="1:10">
      <c r="A137" s="47" t="s">
        <v>13</v>
      </c>
      <c r="B137" s="47" t="s">
        <v>136</v>
      </c>
      <c r="C137" s="47" t="s">
        <v>123</v>
      </c>
      <c r="D137" s="48">
        <v>300110121006</v>
      </c>
      <c r="E137" s="47">
        <v>1</v>
      </c>
      <c r="F137" s="47" t="s">
        <v>137</v>
      </c>
      <c r="G137" s="47">
        <v>23</v>
      </c>
      <c r="H137" s="47">
        <v>0</v>
      </c>
      <c r="I137" s="44">
        <f>G137+H137</f>
        <v>23</v>
      </c>
      <c r="J137" s="12">
        <f>H137/E137</f>
        <v>0</v>
      </c>
    </row>
    <row r="138" spans="1:10">
      <c r="A138" s="45" t="s">
        <v>58</v>
      </c>
      <c r="B138" s="45" t="s">
        <v>244</v>
      </c>
      <c r="C138" s="45" t="s">
        <v>245</v>
      </c>
      <c r="D138" s="49">
        <v>300110004003</v>
      </c>
      <c r="E138" s="45">
        <v>1</v>
      </c>
      <c r="F138" s="45" t="s">
        <v>160</v>
      </c>
      <c r="G138" s="45">
        <v>0</v>
      </c>
      <c r="H138" s="45">
        <v>22</v>
      </c>
      <c r="I138" s="44">
        <f>G138+H138</f>
        <v>22</v>
      </c>
      <c r="J138" s="12">
        <f>H138/E138</f>
        <v>22</v>
      </c>
    </row>
    <row r="139" ht="33" spans="1:10">
      <c r="A139" s="47" t="s">
        <v>13</v>
      </c>
      <c r="B139" s="47" t="s">
        <v>129</v>
      </c>
      <c r="C139" s="47" t="s">
        <v>87</v>
      </c>
      <c r="D139" s="48">
        <v>300110129001</v>
      </c>
      <c r="E139" s="47">
        <v>3</v>
      </c>
      <c r="F139" s="47" t="s">
        <v>130</v>
      </c>
      <c r="G139" s="47">
        <v>9</v>
      </c>
      <c r="H139" s="47">
        <v>13</v>
      </c>
      <c r="I139" s="44">
        <f>G139+H139</f>
        <v>22</v>
      </c>
      <c r="J139" s="12">
        <f>H139/E139</f>
        <v>4.33333333333333</v>
      </c>
    </row>
    <row r="140" ht="33" spans="1:10">
      <c r="A140" s="45" t="s">
        <v>26</v>
      </c>
      <c r="B140" s="45" t="s">
        <v>26</v>
      </c>
      <c r="C140" s="45" t="s">
        <v>246</v>
      </c>
      <c r="D140" s="49">
        <v>400143828001</v>
      </c>
      <c r="E140" s="45">
        <v>3</v>
      </c>
      <c r="F140" s="45" t="s">
        <v>22</v>
      </c>
      <c r="G140" s="45">
        <v>19</v>
      </c>
      <c r="H140" s="45">
        <v>3</v>
      </c>
      <c r="I140" s="44">
        <f>G140+H140</f>
        <v>22</v>
      </c>
      <c r="J140" s="12">
        <f>H140/E140</f>
        <v>1</v>
      </c>
    </row>
    <row r="141" ht="33" spans="1:10">
      <c r="A141" s="45" t="s">
        <v>26</v>
      </c>
      <c r="B141" s="45" t="s">
        <v>26</v>
      </c>
      <c r="C141" s="45" t="s">
        <v>247</v>
      </c>
      <c r="D141" s="49">
        <v>400141828001</v>
      </c>
      <c r="E141" s="45">
        <v>4</v>
      </c>
      <c r="F141" s="45" t="s">
        <v>22</v>
      </c>
      <c r="G141" s="45">
        <v>18</v>
      </c>
      <c r="H141" s="45">
        <v>4</v>
      </c>
      <c r="I141" s="44">
        <f>G141+H141</f>
        <v>22</v>
      </c>
      <c r="J141" s="12">
        <f>H141/E141</f>
        <v>1</v>
      </c>
    </row>
    <row r="142" ht="49.5" spans="1:10">
      <c r="A142" s="47" t="s">
        <v>13</v>
      </c>
      <c r="B142" s="47" t="s">
        <v>248</v>
      </c>
      <c r="C142" s="47" t="s">
        <v>52</v>
      </c>
      <c r="D142" s="48">
        <v>300110029003</v>
      </c>
      <c r="E142" s="47">
        <v>1</v>
      </c>
      <c r="F142" s="47" t="s">
        <v>249</v>
      </c>
      <c r="G142" s="47">
        <v>22</v>
      </c>
      <c r="H142" s="47">
        <v>0</v>
      </c>
      <c r="I142" s="44">
        <f>G142+H142</f>
        <v>22</v>
      </c>
      <c r="J142" s="12">
        <f>H142/E142</f>
        <v>0</v>
      </c>
    </row>
    <row r="143" ht="33" spans="1:10">
      <c r="A143" s="47" t="s">
        <v>13</v>
      </c>
      <c r="B143" s="47" t="s">
        <v>102</v>
      </c>
      <c r="C143" s="47" t="s">
        <v>95</v>
      </c>
      <c r="D143" s="48">
        <v>300110128002</v>
      </c>
      <c r="E143" s="47">
        <v>1</v>
      </c>
      <c r="F143" s="47" t="s">
        <v>103</v>
      </c>
      <c r="G143" s="47">
        <v>22</v>
      </c>
      <c r="H143" s="47">
        <v>0</v>
      </c>
      <c r="I143" s="44">
        <f>G143+H143</f>
        <v>22</v>
      </c>
      <c r="J143" s="12">
        <f>H143/E143</f>
        <v>0</v>
      </c>
    </row>
    <row r="144" ht="33" spans="1:10">
      <c r="A144" s="47" t="s">
        <v>13</v>
      </c>
      <c r="B144" s="47" t="s">
        <v>250</v>
      </c>
      <c r="C144" s="47" t="s">
        <v>87</v>
      </c>
      <c r="D144" s="48">
        <v>300110065001</v>
      </c>
      <c r="E144" s="47">
        <v>5</v>
      </c>
      <c r="F144" s="47" t="s">
        <v>251</v>
      </c>
      <c r="G144" s="47">
        <v>22</v>
      </c>
      <c r="H144" s="47">
        <v>0</v>
      </c>
      <c r="I144" s="44">
        <f>G144+H144</f>
        <v>22</v>
      </c>
      <c r="J144" s="12">
        <f>H144/E144</f>
        <v>0</v>
      </c>
    </row>
    <row r="145" ht="33" spans="1:10">
      <c r="A145" s="47" t="s">
        <v>34</v>
      </c>
      <c r="B145" s="47" t="s">
        <v>34</v>
      </c>
      <c r="C145" s="47" t="s">
        <v>252</v>
      </c>
      <c r="D145" s="48">
        <v>300110116002</v>
      </c>
      <c r="E145" s="47">
        <v>1</v>
      </c>
      <c r="F145" s="47" t="s">
        <v>36</v>
      </c>
      <c r="G145" s="47">
        <v>19</v>
      </c>
      <c r="H145" s="47">
        <v>2</v>
      </c>
      <c r="I145" s="44">
        <f>G145+H145</f>
        <v>21</v>
      </c>
      <c r="J145" s="12">
        <f>H145/E145</f>
        <v>2</v>
      </c>
    </row>
    <row r="146" ht="33" spans="1:10">
      <c r="A146" s="52" t="s">
        <v>13</v>
      </c>
      <c r="B146" s="52" t="s">
        <v>253</v>
      </c>
      <c r="C146" s="52" t="s">
        <v>28</v>
      </c>
      <c r="D146" s="53">
        <v>300110146005</v>
      </c>
      <c r="E146" s="52">
        <v>1</v>
      </c>
      <c r="F146" s="52" t="s">
        <v>254</v>
      </c>
      <c r="G146" s="52">
        <v>21</v>
      </c>
      <c r="H146" s="52">
        <v>0</v>
      </c>
      <c r="I146" s="44">
        <f>G146+H146</f>
        <v>21</v>
      </c>
      <c r="J146" s="12">
        <f>H146/E146</f>
        <v>0</v>
      </c>
    </row>
    <row r="147" ht="33" spans="1:10">
      <c r="A147" s="47" t="s">
        <v>13</v>
      </c>
      <c r="B147" s="47" t="s">
        <v>228</v>
      </c>
      <c r="C147" s="47" t="s">
        <v>15</v>
      </c>
      <c r="D147" s="48">
        <v>300110118004</v>
      </c>
      <c r="E147" s="47">
        <v>3</v>
      </c>
      <c r="F147" s="47" t="s">
        <v>229</v>
      </c>
      <c r="G147" s="47">
        <v>21</v>
      </c>
      <c r="H147" s="47">
        <v>0</v>
      </c>
      <c r="I147" s="44">
        <f>G147+H147</f>
        <v>21</v>
      </c>
      <c r="J147" s="12">
        <f>H147/E147</f>
        <v>0</v>
      </c>
    </row>
    <row r="148" ht="33" spans="1:10">
      <c r="A148" s="45" t="s">
        <v>13</v>
      </c>
      <c r="B148" s="45" t="s">
        <v>255</v>
      </c>
      <c r="C148" s="45" t="s">
        <v>28</v>
      </c>
      <c r="D148" s="49">
        <v>300110078005</v>
      </c>
      <c r="E148" s="45">
        <v>1</v>
      </c>
      <c r="F148" s="45" t="s">
        <v>256</v>
      </c>
      <c r="G148" s="45">
        <v>21</v>
      </c>
      <c r="H148" s="45">
        <v>0</v>
      </c>
      <c r="I148" s="44">
        <f>G148+H148</f>
        <v>21</v>
      </c>
      <c r="J148" s="12">
        <f>H148/E148</f>
        <v>0</v>
      </c>
    </row>
    <row r="149" spans="1:11">
      <c r="A149" s="54" t="s">
        <v>13</v>
      </c>
      <c r="B149" s="54" t="s">
        <v>257</v>
      </c>
      <c r="C149" s="54" t="s">
        <v>15</v>
      </c>
      <c r="D149" s="55">
        <v>300110070009</v>
      </c>
      <c r="E149" s="54">
        <v>1</v>
      </c>
      <c r="F149" s="54" t="s">
        <v>258</v>
      </c>
      <c r="G149" s="54">
        <v>8</v>
      </c>
      <c r="H149" s="54">
        <v>12</v>
      </c>
      <c r="I149" s="44">
        <f>G149+H149</f>
        <v>20</v>
      </c>
      <c r="J149" s="12">
        <f>H149/E149</f>
        <v>12</v>
      </c>
      <c r="K149" s="46"/>
    </row>
    <row r="150" ht="49.5" spans="1:10">
      <c r="A150" s="45" t="s">
        <v>13</v>
      </c>
      <c r="B150" s="45" t="s">
        <v>259</v>
      </c>
      <c r="C150" s="45" t="s">
        <v>95</v>
      </c>
      <c r="D150" s="70" t="s">
        <v>260</v>
      </c>
      <c r="E150" s="45">
        <v>1</v>
      </c>
      <c r="F150" s="45" t="s">
        <v>261</v>
      </c>
      <c r="G150" s="45">
        <v>12</v>
      </c>
      <c r="H150" s="45">
        <v>8</v>
      </c>
      <c r="I150" s="44">
        <f>G150+H150</f>
        <v>20</v>
      </c>
      <c r="J150" s="12">
        <f>H150/E150</f>
        <v>8</v>
      </c>
    </row>
    <row r="151" ht="33" spans="1:10">
      <c r="A151" s="52" t="s">
        <v>13</v>
      </c>
      <c r="B151" s="52" t="s">
        <v>262</v>
      </c>
      <c r="C151" s="52" t="s">
        <v>56</v>
      </c>
      <c r="D151" s="53">
        <v>300110145008</v>
      </c>
      <c r="E151" s="52">
        <v>1</v>
      </c>
      <c r="F151" s="52" t="s">
        <v>263</v>
      </c>
      <c r="G151" s="52">
        <v>20</v>
      </c>
      <c r="H151" s="52">
        <v>0</v>
      </c>
      <c r="I151" s="44">
        <f>G151+H151</f>
        <v>20</v>
      </c>
      <c r="J151" s="12">
        <f>H151/E151</f>
        <v>0</v>
      </c>
    </row>
    <row r="152" ht="33" spans="1:10">
      <c r="A152" s="47" t="s">
        <v>13</v>
      </c>
      <c r="B152" s="47" t="s">
        <v>264</v>
      </c>
      <c r="C152" s="47" t="s">
        <v>15</v>
      </c>
      <c r="D152" s="48">
        <v>300110139004</v>
      </c>
      <c r="E152" s="47">
        <v>1</v>
      </c>
      <c r="F152" s="47" t="s">
        <v>265</v>
      </c>
      <c r="G152" s="47">
        <v>20</v>
      </c>
      <c r="H152" s="47">
        <v>0</v>
      </c>
      <c r="I152" s="44">
        <f>G152+H152</f>
        <v>20</v>
      </c>
      <c r="J152" s="12">
        <f>H152/E152</f>
        <v>0</v>
      </c>
    </row>
    <row r="153" ht="33" spans="1:10">
      <c r="A153" s="47" t="s">
        <v>13</v>
      </c>
      <c r="B153" s="47" t="s">
        <v>266</v>
      </c>
      <c r="C153" s="47" t="s">
        <v>95</v>
      </c>
      <c r="D153" s="48">
        <v>300110197002</v>
      </c>
      <c r="E153" s="47">
        <v>1</v>
      </c>
      <c r="F153" s="47" t="s">
        <v>267</v>
      </c>
      <c r="G153" s="47">
        <v>20</v>
      </c>
      <c r="H153" s="47">
        <v>0</v>
      </c>
      <c r="I153" s="44">
        <f>G153+H153</f>
        <v>20</v>
      </c>
      <c r="J153" s="12">
        <f>H153/E153</f>
        <v>0</v>
      </c>
    </row>
    <row r="154" ht="34.5" spans="1:10">
      <c r="A154" s="50" t="s">
        <v>41</v>
      </c>
      <c r="B154" s="50" t="s">
        <v>268</v>
      </c>
      <c r="C154" s="50" t="s">
        <v>43</v>
      </c>
      <c r="D154" s="51">
        <v>400110002001</v>
      </c>
      <c r="E154" s="50">
        <v>1</v>
      </c>
      <c r="F154" s="50" t="s">
        <v>269</v>
      </c>
      <c r="G154" s="50">
        <v>20</v>
      </c>
      <c r="H154" s="50">
        <v>0</v>
      </c>
      <c r="I154" s="44">
        <f>G154+H154</f>
        <v>20</v>
      </c>
      <c r="J154" s="12">
        <f>H154/E154</f>
        <v>0</v>
      </c>
    </row>
    <row r="155" ht="33" spans="1:10">
      <c r="A155" s="47" t="s">
        <v>13</v>
      </c>
      <c r="B155" s="47" t="s">
        <v>270</v>
      </c>
      <c r="C155" s="47" t="s">
        <v>28</v>
      </c>
      <c r="D155" s="48">
        <v>300110007005</v>
      </c>
      <c r="E155" s="47">
        <v>1</v>
      </c>
      <c r="F155" s="47" t="s">
        <v>271</v>
      </c>
      <c r="G155" s="47">
        <v>7</v>
      </c>
      <c r="H155" s="47">
        <v>12</v>
      </c>
      <c r="I155" s="44">
        <f>G155+H155</f>
        <v>19</v>
      </c>
      <c r="J155" s="12">
        <f>H155/E155</f>
        <v>12</v>
      </c>
    </row>
    <row r="156" ht="49.5" spans="1:10">
      <c r="A156" s="45" t="s">
        <v>13</v>
      </c>
      <c r="B156" s="45" t="s">
        <v>38</v>
      </c>
      <c r="C156" s="45" t="s">
        <v>178</v>
      </c>
      <c r="D156" s="49">
        <v>300110001004</v>
      </c>
      <c r="E156" s="45">
        <v>3</v>
      </c>
      <c r="F156" s="45" t="s">
        <v>22</v>
      </c>
      <c r="G156" s="45">
        <v>18</v>
      </c>
      <c r="H156" s="45">
        <v>1</v>
      </c>
      <c r="I156" s="44">
        <f>G156+H156</f>
        <v>19</v>
      </c>
      <c r="J156" s="12">
        <f>H156/E156</f>
        <v>0.333333333333333</v>
      </c>
    </row>
    <row r="157" ht="33" spans="1:10">
      <c r="A157" s="52" t="s">
        <v>13</v>
      </c>
      <c r="B157" s="52" t="s">
        <v>272</v>
      </c>
      <c r="C157" s="52" t="s">
        <v>15</v>
      </c>
      <c r="D157" s="53">
        <v>300110152004</v>
      </c>
      <c r="E157" s="52">
        <v>2</v>
      </c>
      <c r="F157" s="52" t="s">
        <v>273</v>
      </c>
      <c r="G157" s="52">
        <v>19</v>
      </c>
      <c r="H157" s="52">
        <v>0</v>
      </c>
      <c r="I157" s="44">
        <f>G157+H157</f>
        <v>19</v>
      </c>
      <c r="J157" s="12">
        <f>H157/E157</f>
        <v>0</v>
      </c>
    </row>
    <row r="158" ht="33" spans="1:10">
      <c r="A158" s="47" t="s">
        <v>13</v>
      </c>
      <c r="B158" s="47" t="s">
        <v>208</v>
      </c>
      <c r="C158" s="47" t="s">
        <v>87</v>
      </c>
      <c r="D158" s="48">
        <v>300110200001</v>
      </c>
      <c r="E158" s="47">
        <v>2</v>
      </c>
      <c r="F158" s="47" t="s">
        <v>209</v>
      </c>
      <c r="G158" s="47">
        <v>19</v>
      </c>
      <c r="H158" s="47">
        <v>0</v>
      </c>
      <c r="I158" s="44">
        <f>G158+H158</f>
        <v>19</v>
      </c>
      <c r="J158" s="12">
        <f>H158/E158</f>
        <v>0</v>
      </c>
    </row>
    <row r="159" ht="33" spans="1:10">
      <c r="A159" s="47" t="s">
        <v>13</v>
      </c>
      <c r="B159" s="47" t="s">
        <v>215</v>
      </c>
      <c r="C159" s="47" t="s">
        <v>28</v>
      </c>
      <c r="D159" s="48">
        <v>300110113005</v>
      </c>
      <c r="E159" s="47">
        <v>1</v>
      </c>
      <c r="F159" s="47" t="s">
        <v>216</v>
      </c>
      <c r="G159" s="47">
        <v>19</v>
      </c>
      <c r="H159" s="47">
        <v>0</v>
      </c>
      <c r="I159" s="44">
        <f>G159+H159</f>
        <v>19</v>
      </c>
      <c r="J159" s="12">
        <f>H159/E159</f>
        <v>0</v>
      </c>
    </row>
    <row r="160" ht="49.5" spans="1:10">
      <c r="A160" s="45" t="s">
        <v>13</v>
      </c>
      <c r="B160" s="45" t="s">
        <v>152</v>
      </c>
      <c r="C160" s="45" t="s">
        <v>52</v>
      </c>
      <c r="D160" s="70" t="s">
        <v>274</v>
      </c>
      <c r="E160" s="45">
        <v>1</v>
      </c>
      <c r="F160" s="45" t="s">
        <v>154</v>
      </c>
      <c r="G160" s="45">
        <v>19</v>
      </c>
      <c r="H160" s="45">
        <v>0</v>
      </c>
      <c r="I160" s="44">
        <f>G160+H160</f>
        <v>19</v>
      </c>
      <c r="J160" s="12">
        <f>H160/E160</f>
        <v>0</v>
      </c>
    </row>
    <row r="161" ht="33" spans="1:10">
      <c r="A161" s="45" t="s">
        <v>13</v>
      </c>
      <c r="B161" s="45" t="s">
        <v>275</v>
      </c>
      <c r="C161" s="45" t="s">
        <v>15</v>
      </c>
      <c r="D161" s="49">
        <v>300110086004</v>
      </c>
      <c r="E161" s="45">
        <v>1</v>
      </c>
      <c r="F161" s="45" t="s">
        <v>276</v>
      </c>
      <c r="G161" s="45">
        <v>19</v>
      </c>
      <c r="H161" s="45">
        <v>0</v>
      </c>
      <c r="I161" s="44">
        <f>G161+H161</f>
        <v>19</v>
      </c>
      <c r="J161" s="12">
        <f>H161/E161</f>
        <v>0</v>
      </c>
    </row>
    <row r="162" ht="33" spans="1:10">
      <c r="A162" s="47" t="s">
        <v>13</v>
      </c>
      <c r="B162" s="47" t="s">
        <v>188</v>
      </c>
      <c r="C162" s="47" t="s">
        <v>52</v>
      </c>
      <c r="D162" s="48">
        <v>300110016003</v>
      </c>
      <c r="E162" s="47">
        <v>1</v>
      </c>
      <c r="F162" s="47" t="s">
        <v>189</v>
      </c>
      <c r="G162" s="47">
        <v>19</v>
      </c>
      <c r="H162" s="47">
        <v>0</v>
      </c>
      <c r="I162" s="44">
        <f>G162+H162</f>
        <v>19</v>
      </c>
      <c r="J162" s="12">
        <f>H162/E162</f>
        <v>0</v>
      </c>
    </row>
    <row r="163" ht="33" spans="1:10">
      <c r="A163" s="47" t="s">
        <v>13</v>
      </c>
      <c r="B163" s="47" t="s">
        <v>277</v>
      </c>
      <c r="C163" s="47" t="s">
        <v>95</v>
      </c>
      <c r="D163" s="48">
        <v>300110055002</v>
      </c>
      <c r="E163" s="47">
        <v>3</v>
      </c>
      <c r="F163" s="47" t="s">
        <v>278</v>
      </c>
      <c r="G163" s="47">
        <v>19</v>
      </c>
      <c r="H163" s="47">
        <v>0</v>
      </c>
      <c r="I163" s="44">
        <f>G163+H163</f>
        <v>19</v>
      </c>
      <c r="J163" s="12">
        <f>H163/E163</f>
        <v>0</v>
      </c>
    </row>
    <row r="164" ht="17.25" spans="1:10">
      <c r="A164" s="18" t="s">
        <v>45</v>
      </c>
      <c r="B164" s="19" t="s">
        <v>279</v>
      </c>
      <c r="C164" s="19" t="s">
        <v>280</v>
      </c>
      <c r="D164" s="20">
        <v>300110002003</v>
      </c>
      <c r="E164" s="19">
        <v>1</v>
      </c>
      <c r="F164" s="19" t="s">
        <v>281</v>
      </c>
      <c r="G164" s="19">
        <v>0</v>
      </c>
      <c r="H164" s="19">
        <v>18</v>
      </c>
      <c r="I164" s="44">
        <f>G164+H164</f>
        <v>18</v>
      </c>
      <c r="J164" s="12">
        <f>H164/E164</f>
        <v>18</v>
      </c>
    </row>
    <row r="165" ht="33.75" spans="1:10">
      <c r="A165" s="21" t="s">
        <v>13</v>
      </c>
      <c r="B165" s="22" t="s">
        <v>46</v>
      </c>
      <c r="C165" s="22" t="s">
        <v>28</v>
      </c>
      <c r="D165" s="23">
        <v>300110036017</v>
      </c>
      <c r="E165" s="22">
        <v>3</v>
      </c>
      <c r="F165" s="22" t="s">
        <v>48</v>
      </c>
      <c r="G165" s="22">
        <v>13</v>
      </c>
      <c r="H165" s="22">
        <v>5</v>
      </c>
      <c r="I165" s="44">
        <f>G165+H165</f>
        <v>18</v>
      </c>
      <c r="J165" s="12">
        <f>H165/E165</f>
        <v>1.66666666666667</v>
      </c>
    </row>
    <row r="166" ht="33.75" spans="1:10">
      <c r="A166" s="21" t="s">
        <v>13</v>
      </c>
      <c r="B166" s="22" t="s">
        <v>192</v>
      </c>
      <c r="C166" s="22" t="s">
        <v>95</v>
      </c>
      <c r="D166" s="23">
        <v>300110137002</v>
      </c>
      <c r="E166" s="22">
        <v>2</v>
      </c>
      <c r="F166" s="22" t="s">
        <v>193</v>
      </c>
      <c r="G166" s="22">
        <v>18</v>
      </c>
      <c r="H166" s="22">
        <v>0</v>
      </c>
      <c r="I166" s="44">
        <f>G166+H166</f>
        <v>18</v>
      </c>
      <c r="J166" s="12">
        <f>H166/E166</f>
        <v>0</v>
      </c>
    </row>
    <row r="167" ht="33.75" spans="1:10">
      <c r="A167" s="18" t="s">
        <v>13</v>
      </c>
      <c r="B167" s="19" t="s">
        <v>202</v>
      </c>
      <c r="C167" s="19" t="s">
        <v>52</v>
      </c>
      <c r="D167" s="20">
        <v>300110186003</v>
      </c>
      <c r="E167" s="19">
        <v>2</v>
      </c>
      <c r="F167" s="19" t="s">
        <v>203</v>
      </c>
      <c r="G167" s="19">
        <v>18</v>
      </c>
      <c r="H167" s="19">
        <v>0</v>
      </c>
      <c r="I167" s="44">
        <f>G167+H167</f>
        <v>18</v>
      </c>
      <c r="J167" s="12">
        <f>H167/E167</f>
        <v>0</v>
      </c>
    </row>
    <row r="168" ht="33.75" spans="1:10">
      <c r="A168" s="18" t="s">
        <v>13</v>
      </c>
      <c r="B168" s="19" t="s">
        <v>124</v>
      </c>
      <c r="C168" s="19" t="s">
        <v>95</v>
      </c>
      <c r="D168" s="20">
        <v>300110082002</v>
      </c>
      <c r="E168" s="19">
        <v>2</v>
      </c>
      <c r="F168" s="19" t="s">
        <v>125</v>
      </c>
      <c r="G168" s="19">
        <v>18</v>
      </c>
      <c r="H168" s="19">
        <v>0</v>
      </c>
      <c r="I168" s="44">
        <f>G168+H168</f>
        <v>18</v>
      </c>
      <c r="J168" s="12">
        <f>H168/E168</f>
        <v>0</v>
      </c>
    </row>
    <row r="169" ht="33.75" spans="1:10">
      <c r="A169" s="18" t="s">
        <v>13</v>
      </c>
      <c r="B169" s="19" t="s">
        <v>275</v>
      </c>
      <c r="C169" s="19" t="s">
        <v>28</v>
      </c>
      <c r="D169" s="20">
        <v>300110086005</v>
      </c>
      <c r="E169" s="19">
        <v>1</v>
      </c>
      <c r="F169" s="19" t="s">
        <v>276</v>
      </c>
      <c r="G169" s="19">
        <v>18</v>
      </c>
      <c r="H169" s="19">
        <v>0</v>
      </c>
      <c r="I169" s="44">
        <f>G169+H169</f>
        <v>18</v>
      </c>
      <c r="J169" s="12">
        <f>H169/E169</f>
        <v>0</v>
      </c>
    </row>
    <row r="170" ht="33.75" spans="1:10">
      <c r="A170" s="18" t="s">
        <v>13</v>
      </c>
      <c r="B170" s="19" t="s">
        <v>282</v>
      </c>
      <c r="C170" s="19" t="s">
        <v>15</v>
      </c>
      <c r="D170" s="20">
        <v>300110091004</v>
      </c>
      <c r="E170" s="19">
        <v>1</v>
      </c>
      <c r="F170" s="19" t="s">
        <v>283</v>
      </c>
      <c r="G170" s="19">
        <v>18</v>
      </c>
      <c r="H170" s="19">
        <v>0</v>
      </c>
      <c r="I170" s="44">
        <f>G170+H170</f>
        <v>18</v>
      </c>
      <c r="J170" s="12">
        <f>H170/E170</f>
        <v>0</v>
      </c>
    </row>
    <row r="171" ht="35.25" spans="1:10">
      <c r="A171" s="24" t="s">
        <v>41</v>
      </c>
      <c r="B171" s="25" t="s">
        <v>284</v>
      </c>
      <c r="C171" s="25" t="s">
        <v>43</v>
      </c>
      <c r="D171" s="26">
        <v>400110006001</v>
      </c>
      <c r="E171" s="25">
        <v>1</v>
      </c>
      <c r="F171" s="25" t="s">
        <v>91</v>
      </c>
      <c r="G171" s="25">
        <v>18</v>
      </c>
      <c r="H171" s="25">
        <v>0</v>
      </c>
      <c r="I171" s="44">
        <f>G171+H171</f>
        <v>18</v>
      </c>
      <c r="J171" s="12">
        <f>H171/E171</f>
        <v>0</v>
      </c>
    </row>
    <row r="172" ht="33.75" spans="1:10">
      <c r="A172" s="18" t="s">
        <v>30</v>
      </c>
      <c r="B172" s="19" t="s">
        <v>30</v>
      </c>
      <c r="C172" s="19" t="s">
        <v>285</v>
      </c>
      <c r="D172" s="20">
        <v>400110110002</v>
      </c>
      <c r="E172" s="19">
        <v>1</v>
      </c>
      <c r="F172" s="19" t="s">
        <v>22</v>
      </c>
      <c r="G172" s="19">
        <v>1</v>
      </c>
      <c r="H172" s="19">
        <v>16</v>
      </c>
      <c r="I172" s="44">
        <f>G172+H172</f>
        <v>17</v>
      </c>
      <c r="J172" s="12">
        <f>H172/E172</f>
        <v>16</v>
      </c>
    </row>
    <row r="173" ht="33.75" spans="1:10">
      <c r="A173" s="21" t="s">
        <v>13</v>
      </c>
      <c r="B173" s="22" t="s">
        <v>188</v>
      </c>
      <c r="C173" s="22" t="s">
        <v>28</v>
      </c>
      <c r="D173" s="23">
        <v>300110016005</v>
      </c>
      <c r="E173" s="22">
        <v>2</v>
      </c>
      <c r="F173" s="22" t="s">
        <v>189</v>
      </c>
      <c r="G173" s="22">
        <v>14</v>
      </c>
      <c r="H173" s="22">
        <v>3</v>
      </c>
      <c r="I173" s="44">
        <f>G173+H173</f>
        <v>17</v>
      </c>
      <c r="J173" s="12">
        <f>H173/E173</f>
        <v>1.5</v>
      </c>
    </row>
    <row r="174" ht="33.75" spans="1:10">
      <c r="A174" s="21" t="s">
        <v>13</v>
      </c>
      <c r="B174" s="22" t="s">
        <v>286</v>
      </c>
      <c r="C174" s="22" t="s">
        <v>52</v>
      </c>
      <c r="D174" s="23">
        <v>300110057003</v>
      </c>
      <c r="E174" s="22">
        <v>1</v>
      </c>
      <c r="F174" s="22" t="s">
        <v>287</v>
      </c>
      <c r="G174" s="22">
        <v>16</v>
      </c>
      <c r="H174" s="22">
        <v>1</v>
      </c>
      <c r="I174" s="44">
        <f>G174+H174</f>
        <v>17</v>
      </c>
      <c r="J174" s="12">
        <f>H174/E174</f>
        <v>1</v>
      </c>
    </row>
    <row r="175" ht="33.75" spans="1:10">
      <c r="A175" s="18" t="s">
        <v>13</v>
      </c>
      <c r="B175" s="19" t="s">
        <v>288</v>
      </c>
      <c r="C175" s="19" t="s">
        <v>123</v>
      </c>
      <c r="D175" s="20">
        <v>300110048006</v>
      </c>
      <c r="E175" s="19">
        <v>1</v>
      </c>
      <c r="F175" s="19" t="s">
        <v>289</v>
      </c>
      <c r="G175" s="19">
        <v>17</v>
      </c>
      <c r="H175" s="19">
        <v>0</v>
      </c>
      <c r="I175" s="44">
        <f>G175+H175</f>
        <v>17</v>
      </c>
      <c r="J175" s="12">
        <f>H175/E175</f>
        <v>0</v>
      </c>
    </row>
    <row r="176" ht="50.25" spans="1:10">
      <c r="A176" s="27" t="s">
        <v>13</v>
      </c>
      <c r="B176" s="28" t="s">
        <v>234</v>
      </c>
      <c r="C176" s="28" t="s">
        <v>87</v>
      </c>
      <c r="D176" s="29">
        <v>300110149001</v>
      </c>
      <c r="E176" s="28">
        <v>2</v>
      </c>
      <c r="F176" s="28" t="s">
        <v>235</v>
      </c>
      <c r="G176" s="28">
        <v>17</v>
      </c>
      <c r="H176" s="28">
        <v>0</v>
      </c>
      <c r="I176" s="44">
        <f>G176+H176</f>
        <v>17</v>
      </c>
      <c r="J176" s="12">
        <f>H176/E176</f>
        <v>0</v>
      </c>
    </row>
    <row r="177" ht="33.75" spans="1:10">
      <c r="A177" s="21" t="s">
        <v>13</v>
      </c>
      <c r="B177" s="22" t="s">
        <v>102</v>
      </c>
      <c r="C177" s="22" t="s">
        <v>87</v>
      </c>
      <c r="D177" s="23">
        <v>300110128001</v>
      </c>
      <c r="E177" s="22">
        <v>5</v>
      </c>
      <c r="F177" s="22" t="s">
        <v>103</v>
      </c>
      <c r="G177" s="22">
        <v>17</v>
      </c>
      <c r="H177" s="22">
        <v>0</v>
      </c>
      <c r="I177" s="44">
        <f>G177+H177</f>
        <v>17</v>
      </c>
      <c r="J177" s="12">
        <f>H177/E177</f>
        <v>0</v>
      </c>
    </row>
    <row r="178" ht="33.75" spans="1:10">
      <c r="A178" s="21" t="s">
        <v>13</v>
      </c>
      <c r="B178" s="22" t="s">
        <v>92</v>
      </c>
      <c r="C178" s="22" t="s">
        <v>95</v>
      </c>
      <c r="D178" s="23">
        <v>300110133002</v>
      </c>
      <c r="E178" s="22">
        <v>6</v>
      </c>
      <c r="F178" s="22" t="s">
        <v>93</v>
      </c>
      <c r="G178" s="22">
        <v>17</v>
      </c>
      <c r="H178" s="22">
        <v>0</v>
      </c>
      <c r="I178" s="44">
        <f>G178+H178</f>
        <v>17</v>
      </c>
      <c r="J178" s="12">
        <f>H178/E178</f>
        <v>0</v>
      </c>
    </row>
    <row r="179" ht="50.25" spans="1:10">
      <c r="A179" s="21" t="s">
        <v>13</v>
      </c>
      <c r="B179" s="22" t="s">
        <v>290</v>
      </c>
      <c r="C179" s="22" t="s">
        <v>87</v>
      </c>
      <c r="D179" s="23">
        <v>300110201001</v>
      </c>
      <c r="E179" s="22">
        <v>2</v>
      </c>
      <c r="F179" s="22" t="s">
        <v>44</v>
      </c>
      <c r="G179" s="22">
        <v>17</v>
      </c>
      <c r="H179" s="22">
        <v>0</v>
      </c>
      <c r="I179" s="44">
        <f>G179+H179</f>
        <v>17</v>
      </c>
      <c r="J179" s="12">
        <f>H179/E179</f>
        <v>0</v>
      </c>
    </row>
    <row r="180" ht="33.75" spans="1:10">
      <c r="A180" s="21" t="s">
        <v>13</v>
      </c>
      <c r="B180" s="22" t="s">
        <v>291</v>
      </c>
      <c r="C180" s="22" t="s">
        <v>56</v>
      </c>
      <c r="D180" s="23">
        <v>300110112008</v>
      </c>
      <c r="E180" s="22">
        <v>1</v>
      </c>
      <c r="F180" s="22" t="s">
        <v>292</v>
      </c>
      <c r="G180" s="22">
        <v>17</v>
      </c>
      <c r="H180" s="22">
        <v>0</v>
      </c>
      <c r="I180" s="44">
        <f>G180+H180</f>
        <v>17</v>
      </c>
      <c r="J180" s="12">
        <f>H180/E180</f>
        <v>0</v>
      </c>
    </row>
    <row r="181" ht="33.75" spans="1:10">
      <c r="A181" s="18" t="s">
        <v>13</v>
      </c>
      <c r="B181" s="19" t="s">
        <v>293</v>
      </c>
      <c r="C181" s="19" t="s">
        <v>52</v>
      </c>
      <c r="D181" s="20">
        <v>300110187003</v>
      </c>
      <c r="E181" s="19">
        <v>3</v>
      </c>
      <c r="F181" s="19" t="s">
        <v>294</v>
      </c>
      <c r="G181" s="19">
        <v>17</v>
      </c>
      <c r="H181" s="19">
        <v>0</v>
      </c>
      <c r="I181" s="44">
        <f>G181+H181</f>
        <v>17</v>
      </c>
      <c r="J181" s="12">
        <f>H181/E181</f>
        <v>0</v>
      </c>
    </row>
    <row r="182" ht="33.75" spans="1:10">
      <c r="A182" s="21" t="s">
        <v>13</v>
      </c>
      <c r="B182" s="22" t="s">
        <v>295</v>
      </c>
      <c r="C182" s="22" t="s">
        <v>95</v>
      </c>
      <c r="D182" s="23">
        <v>300110127002</v>
      </c>
      <c r="E182" s="22">
        <v>1</v>
      </c>
      <c r="F182" s="22" t="s">
        <v>296</v>
      </c>
      <c r="G182" s="22">
        <v>17</v>
      </c>
      <c r="H182" s="22">
        <v>0</v>
      </c>
      <c r="I182" s="44">
        <f>G182+H182</f>
        <v>17</v>
      </c>
      <c r="J182" s="12">
        <f>H182/E182</f>
        <v>0</v>
      </c>
    </row>
    <row r="183" ht="17.25" spans="1:10">
      <c r="A183" s="33" t="s">
        <v>13</v>
      </c>
      <c r="B183" s="34" t="s">
        <v>255</v>
      </c>
      <c r="C183" s="34" t="s">
        <v>95</v>
      </c>
      <c r="D183" s="35">
        <v>300110078002</v>
      </c>
      <c r="E183" s="34">
        <v>2</v>
      </c>
      <c r="F183" s="34" t="s">
        <v>256</v>
      </c>
      <c r="G183" s="34">
        <v>17</v>
      </c>
      <c r="H183" s="34">
        <v>0</v>
      </c>
      <c r="I183" s="44">
        <f>G183+H183</f>
        <v>17</v>
      </c>
      <c r="J183" s="12">
        <f>H183/E183</f>
        <v>0</v>
      </c>
    </row>
    <row r="184" ht="35.25" spans="1:11">
      <c r="A184" s="24" t="s">
        <v>72</v>
      </c>
      <c r="B184" s="25" t="s">
        <v>72</v>
      </c>
      <c r="C184" s="25" t="s">
        <v>297</v>
      </c>
      <c r="D184" s="26">
        <v>300149118013</v>
      </c>
      <c r="E184" s="25">
        <v>1</v>
      </c>
      <c r="F184" s="25" t="s">
        <v>62</v>
      </c>
      <c r="G184" s="25">
        <v>2</v>
      </c>
      <c r="H184" s="25">
        <v>14</v>
      </c>
      <c r="I184" s="44">
        <f>G184+H184</f>
        <v>16</v>
      </c>
      <c r="J184" s="12">
        <f>H184/E184</f>
        <v>14</v>
      </c>
      <c r="K184" s="46"/>
    </row>
    <row r="185" ht="33.75" spans="1:10">
      <c r="A185" s="27" t="s">
        <v>13</v>
      </c>
      <c r="B185" s="28" t="s">
        <v>298</v>
      </c>
      <c r="C185" s="28" t="s">
        <v>28</v>
      </c>
      <c r="D185" s="29">
        <v>300110143005</v>
      </c>
      <c r="E185" s="28">
        <v>1</v>
      </c>
      <c r="F185" s="28" t="s">
        <v>299</v>
      </c>
      <c r="G185" s="28">
        <v>5</v>
      </c>
      <c r="H185" s="28">
        <v>11</v>
      </c>
      <c r="I185" s="44">
        <f>G185+H185</f>
        <v>16</v>
      </c>
      <c r="J185" s="12">
        <f>H185/E185</f>
        <v>11</v>
      </c>
    </row>
    <row r="186" ht="33.75" spans="1:10">
      <c r="A186" s="18" t="s">
        <v>13</v>
      </c>
      <c r="B186" s="19" t="s">
        <v>300</v>
      </c>
      <c r="C186" s="19" t="s">
        <v>87</v>
      </c>
      <c r="D186" s="20">
        <v>300110181001</v>
      </c>
      <c r="E186" s="19">
        <v>1</v>
      </c>
      <c r="F186" s="19" t="s">
        <v>301</v>
      </c>
      <c r="G186" s="19">
        <v>6</v>
      </c>
      <c r="H186" s="19">
        <v>10</v>
      </c>
      <c r="I186" s="44">
        <f>G186+H186</f>
        <v>16</v>
      </c>
      <c r="J186" s="12">
        <f>H186/E186</f>
        <v>10</v>
      </c>
    </row>
    <row r="187" ht="33.75" spans="1:10">
      <c r="A187" s="21" t="s">
        <v>13</v>
      </c>
      <c r="B187" s="22" t="s">
        <v>210</v>
      </c>
      <c r="C187" s="22" t="s">
        <v>95</v>
      </c>
      <c r="D187" s="23">
        <v>300110062002</v>
      </c>
      <c r="E187" s="22">
        <v>3</v>
      </c>
      <c r="F187" s="22" t="s">
        <v>211</v>
      </c>
      <c r="G187" s="22">
        <v>1</v>
      </c>
      <c r="H187" s="22">
        <v>15</v>
      </c>
      <c r="I187" s="44">
        <f>G187+H187</f>
        <v>16</v>
      </c>
      <c r="J187" s="12">
        <f>H187/E187</f>
        <v>5</v>
      </c>
    </row>
    <row r="188" ht="33.75" spans="1:10">
      <c r="A188" s="18" t="s">
        <v>18</v>
      </c>
      <c r="B188" s="19" t="s">
        <v>302</v>
      </c>
      <c r="C188" s="19" t="s">
        <v>122</v>
      </c>
      <c r="D188" s="20">
        <v>400144012003</v>
      </c>
      <c r="E188" s="19">
        <v>4</v>
      </c>
      <c r="F188" s="19" t="s">
        <v>160</v>
      </c>
      <c r="G188" s="19">
        <v>1</v>
      </c>
      <c r="H188" s="19">
        <v>15</v>
      </c>
      <c r="I188" s="44">
        <f>G188+H188</f>
        <v>16</v>
      </c>
      <c r="J188" s="12">
        <f>H188/E188</f>
        <v>3.75</v>
      </c>
    </row>
    <row r="189" ht="33.75" spans="1:10">
      <c r="A189" s="21" t="s">
        <v>13</v>
      </c>
      <c r="B189" s="22" t="s">
        <v>303</v>
      </c>
      <c r="C189" s="22" t="s">
        <v>15</v>
      </c>
      <c r="D189" s="23">
        <v>300110009004</v>
      </c>
      <c r="E189" s="22">
        <v>2</v>
      </c>
      <c r="F189" s="22" t="s">
        <v>304</v>
      </c>
      <c r="G189" s="22">
        <v>9</v>
      </c>
      <c r="H189" s="22">
        <v>7</v>
      </c>
      <c r="I189" s="44">
        <f>G189+H189</f>
        <v>16</v>
      </c>
      <c r="J189" s="12">
        <f>H189/E189</f>
        <v>3.5</v>
      </c>
    </row>
    <row r="190" ht="50.25" spans="1:10">
      <c r="A190" s="18" t="s">
        <v>13</v>
      </c>
      <c r="B190" s="19" t="s">
        <v>38</v>
      </c>
      <c r="C190" s="19" t="s">
        <v>183</v>
      </c>
      <c r="D190" s="20">
        <v>300110001003</v>
      </c>
      <c r="E190" s="19">
        <v>3</v>
      </c>
      <c r="F190" s="19" t="s">
        <v>22</v>
      </c>
      <c r="G190" s="19">
        <v>11</v>
      </c>
      <c r="H190" s="19">
        <v>5</v>
      </c>
      <c r="I190" s="44">
        <f>G190+H190</f>
        <v>16</v>
      </c>
      <c r="J190" s="12">
        <f>H190/E190</f>
        <v>1.66666666666667</v>
      </c>
    </row>
    <row r="191" ht="52.5" spans="1:10">
      <c r="A191" s="24" t="s">
        <v>18</v>
      </c>
      <c r="B191" s="25" t="s">
        <v>305</v>
      </c>
      <c r="C191" s="25" t="s">
        <v>306</v>
      </c>
      <c r="D191" s="26">
        <v>400145002004</v>
      </c>
      <c r="E191" s="25">
        <v>2</v>
      </c>
      <c r="F191" s="25" t="s">
        <v>160</v>
      </c>
      <c r="G191" s="25">
        <v>13</v>
      </c>
      <c r="H191" s="25">
        <v>3</v>
      </c>
      <c r="I191" s="44">
        <f>G191+H191</f>
        <v>16</v>
      </c>
      <c r="J191" s="12">
        <f>H191/E191</f>
        <v>1.5</v>
      </c>
    </row>
    <row r="192" ht="33.75" spans="1:10">
      <c r="A192" s="21" t="s">
        <v>13</v>
      </c>
      <c r="B192" s="22" t="s">
        <v>166</v>
      </c>
      <c r="C192" s="22" t="s">
        <v>32</v>
      </c>
      <c r="D192" s="23">
        <v>300110110007</v>
      </c>
      <c r="E192" s="22">
        <v>1</v>
      </c>
      <c r="F192" s="22" t="s">
        <v>167</v>
      </c>
      <c r="G192" s="22">
        <v>16</v>
      </c>
      <c r="H192" s="22">
        <v>0</v>
      </c>
      <c r="I192" s="44">
        <f>G192+H192</f>
        <v>16</v>
      </c>
      <c r="J192" s="12">
        <f>H192/E192</f>
        <v>0</v>
      </c>
    </row>
    <row r="193" ht="33.75" spans="1:10">
      <c r="A193" s="21" t="s">
        <v>13</v>
      </c>
      <c r="B193" s="22" t="s">
        <v>215</v>
      </c>
      <c r="C193" s="22" t="s">
        <v>32</v>
      </c>
      <c r="D193" s="23">
        <v>300110113007</v>
      </c>
      <c r="E193" s="22">
        <v>2</v>
      </c>
      <c r="F193" s="22" t="s">
        <v>216</v>
      </c>
      <c r="G193" s="22">
        <v>16</v>
      </c>
      <c r="H193" s="22">
        <v>0</v>
      </c>
      <c r="I193" s="44">
        <f>G193+H193</f>
        <v>16</v>
      </c>
      <c r="J193" s="12">
        <f>H193/E193</f>
        <v>0</v>
      </c>
    </row>
    <row r="194" ht="50.25" spans="1:10">
      <c r="A194" s="18" t="s">
        <v>13</v>
      </c>
      <c r="B194" s="19" t="s">
        <v>14</v>
      </c>
      <c r="C194" s="19" t="s">
        <v>95</v>
      </c>
      <c r="D194" s="68" t="s">
        <v>307</v>
      </c>
      <c r="E194" s="19">
        <v>1</v>
      </c>
      <c r="F194" s="19" t="s">
        <v>17</v>
      </c>
      <c r="G194" s="19">
        <v>16</v>
      </c>
      <c r="H194" s="19">
        <v>0</v>
      </c>
      <c r="I194" s="44">
        <f>G194+H194</f>
        <v>16</v>
      </c>
      <c r="J194" s="12">
        <f>H194/E194</f>
        <v>0</v>
      </c>
    </row>
    <row r="195" ht="33.75" spans="1:10">
      <c r="A195" s="18" t="s">
        <v>13</v>
      </c>
      <c r="B195" s="19" t="s">
        <v>146</v>
      </c>
      <c r="C195" s="19" t="s">
        <v>95</v>
      </c>
      <c r="D195" s="20">
        <v>300110185002</v>
      </c>
      <c r="E195" s="19">
        <v>2</v>
      </c>
      <c r="F195" s="19" t="s">
        <v>147</v>
      </c>
      <c r="G195" s="19">
        <v>16</v>
      </c>
      <c r="H195" s="19">
        <v>0</v>
      </c>
      <c r="I195" s="44">
        <f>G195+H195</f>
        <v>16</v>
      </c>
      <c r="J195" s="12">
        <f>H195/E195</f>
        <v>0</v>
      </c>
    </row>
    <row r="196" ht="33.75" spans="1:10">
      <c r="A196" s="21" t="s">
        <v>13</v>
      </c>
      <c r="B196" s="22" t="s">
        <v>308</v>
      </c>
      <c r="C196" s="22" t="s">
        <v>52</v>
      </c>
      <c r="D196" s="23">
        <v>300110126003</v>
      </c>
      <c r="E196" s="22">
        <v>1</v>
      </c>
      <c r="F196" s="22" t="s">
        <v>309</v>
      </c>
      <c r="G196" s="22">
        <v>16</v>
      </c>
      <c r="H196" s="22">
        <v>0</v>
      </c>
      <c r="I196" s="44">
        <f>G196+H196</f>
        <v>16</v>
      </c>
      <c r="J196" s="12">
        <f>H196/E196</f>
        <v>0</v>
      </c>
    </row>
    <row r="197" ht="33.75" spans="1:10">
      <c r="A197" s="18" t="s">
        <v>13</v>
      </c>
      <c r="B197" s="19" t="s">
        <v>282</v>
      </c>
      <c r="C197" s="19" t="s">
        <v>52</v>
      </c>
      <c r="D197" s="20">
        <v>300110091003</v>
      </c>
      <c r="E197" s="19">
        <v>4</v>
      </c>
      <c r="F197" s="19" t="s">
        <v>283</v>
      </c>
      <c r="G197" s="19">
        <v>16</v>
      </c>
      <c r="H197" s="19">
        <v>0</v>
      </c>
      <c r="I197" s="44">
        <f>G197+H197</f>
        <v>16</v>
      </c>
      <c r="J197" s="12">
        <f>H197/E197</f>
        <v>0</v>
      </c>
    </row>
    <row r="198" ht="17.25" spans="1:10">
      <c r="A198" s="33" t="s">
        <v>13</v>
      </c>
      <c r="B198" s="34" t="s">
        <v>200</v>
      </c>
      <c r="C198" s="34" t="s">
        <v>56</v>
      </c>
      <c r="D198" s="35">
        <v>300110072015</v>
      </c>
      <c r="E198" s="34">
        <v>1</v>
      </c>
      <c r="F198" s="34" t="s">
        <v>201</v>
      </c>
      <c r="G198" s="34">
        <v>16</v>
      </c>
      <c r="H198" s="34">
        <v>0</v>
      </c>
      <c r="I198" s="44">
        <f>G198+H198</f>
        <v>16</v>
      </c>
      <c r="J198" s="12">
        <f>H198/E198</f>
        <v>0</v>
      </c>
    </row>
    <row r="199" ht="17.25" spans="1:10">
      <c r="A199" s="18" t="s">
        <v>58</v>
      </c>
      <c r="B199" s="19" t="s">
        <v>244</v>
      </c>
      <c r="C199" s="19" t="s">
        <v>310</v>
      </c>
      <c r="D199" s="20">
        <v>300110004002</v>
      </c>
      <c r="E199" s="19">
        <v>1</v>
      </c>
      <c r="F199" s="19" t="s">
        <v>160</v>
      </c>
      <c r="G199" s="19">
        <v>0</v>
      </c>
      <c r="H199" s="19">
        <v>15</v>
      </c>
      <c r="I199" s="44">
        <f>G199+H199</f>
        <v>15</v>
      </c>
      <c r="J199" s="12">
        <f>H199/E199</f>
        <v>15</v>
      </c>
    </row>
    <row r="200" ht="33.75" spans="1:11">
      <c r="A200" s="21" t="s">
        <v>13</v>
      </c>
      <c r="B200" s="22" t="s">
        <v>156</v>
      </c>
      <c r="C200" s="22" t="s">
        <v>87</v>
      </c>
      <c r="D200" s="23">
        <v>300110022001</v>
      </c>
      <c r="E200" s="22">
        <v>1</v>
      </c>
      <c r="F200" s="22" t="s">
        <v>157</v>
      </c>
      <c r="G200" s="22">
        <v>0</v>
      </c>
      <c r="H200" s="22">
        <v>15</v>
      </c>
      <c r="I200" s="44">
        <f>G200+H200</f>
        <v>15</v>
      </c>
      <c r="J200" s="12">
        <f>H200/E200</f>
        <v>15</v>
      </c>
      <c r="K200" s="46"/>
    </row>
    <row r="201" ht="33.75" spans="1:10">
      <c r="A201" s="27" t="s">
        <v>13</v>
      </c>
      <c r="B201" s="28" t="s">
        <v>49</v>
      </c>
      <c r="C201" s="28" t="s">
        <v>95</v>
      </c>
      <c r="D201" s="29">
        <v>300110150002</v>
      </c>
      <c r="E201" s="28">
        <v>4</v>
      </c>
      <c r="F201" s="28" t="s">
        <v>50</v>
      </c>
      <c r="G201" s="28">
        <v>9</v>
      </c>
      <c r="H201" s="28">
        <v>6</v>
      </c>
      <c r="I201" s="44">
        <f>G201+H201</f>
        <v>15</v>
      </c>
      <c r="J201" s="12">
        <f>H201/E201</f>
        <v>1.5</v>
      </c>
    </row>
    <row r="202" ht="33.75" spans="1:10">
      <c r="A202" s="18" t="s">
        <v>18</v>
      </c>
      <c r="B202" s="19" t="s">
        <v>311</v>
      </c>
      <c r="C202" s="19" t="s">
        <v>306</v>
      </c>
      <c r="D202" s="20">
        <v>400145005001</v>
      </c>
      <c r="E202" s="19">
        <v>2</v>
      </c>
      <c r="F202" s="19" t="s">
        <v>312</v>
      </c>
      <c r="G202" s="19">
        <v>13</v>
      </c>
      <c r="H202" s="19">
        <v>2</v>
      </c>
      <c r="I202" s="44">
        <f>G202+H202</f>
        <v>15</v>
      </c>
      <c r="J202" s="12">
        <f>H202/E202</f>
        <v>1</v>
      </c>
    </row>
    <row r="203" ht="17.25" spans="1:10">
      <c r="A203" s="18" t="s">
        <v>37</v>
      </c>
      <c r="B203" s="19" t="s">
        <v>37</v>
      </c>
      <c r="C203" s="19" t="s">
        <v>313</v>
      </c>
      <c r="D203" s="20">
        <v>300130853051</v>
      </c>
      <c r="E203" s="19">
        <v>3</v>
      </c>
      <c r="F203" s="19" t="s">
        <v>160</v>
      </c>
      <c r="G203" s="19">
        <v>15</v>
      </c>
      <c r="H203" s="19">
        <v>0</v>
      </c>
      <c r="I203" s="44">
        <f>G203+H203</f>
        <v>15</v>
      </c>
      <c r="J203" s="12">
        <f>H203/E203</f>
        <v>0</v>
      </c>
    </row>
    <row r="204" ht="33.75" spans="1:10">
      <c r="A204" s="18" t="s">
        <v>13</v>
      </c>
      <c r="B204" s="19" t="s">
        <v>105</v>
      </c>
      <c r="C204" s="19" t="s">
        <v>87</v>
      </c>
      <c r="D204" s="20">
        <v>300110041001</v>
      </c>
      <c r="E204" s="19">
        <v>2</v>
      </c>
      <c r="F204" s="19" t="s">
        <v>106</v>
      </c>
      <c r="G204" s="19">
        <v>15</v>
      </c>
      <c r="H204" s="19">
        <v>0</v>
      </c>
      <c r="I204" s="44">
        <f>G204+H204</f>
        <v>15</v>
      </c>
      <c r="J204" s="12">
        <f>H204/E204</f>
        <v>0</v>
      </c>
    </row>
    <row r="205" ht="33.75" spans="1:10">
      <c r="A205" s="21" t="s">
        <v>13</v>
      </c>
      <c r="B205" s="22" t="s">
        <v>238</v>
      </c>
      <c r="C205" s="22" t="s">
        <v>87</v>
      </c>
      <c r="D205" s="23">
        <v>300110199001</v>
      </c>
      <c r="E205" s="22">
        <v>1</v>
      </c>
      <c r="F205" s="22" t="s">
        <v>239</v>
      </c>
      <c r="G205" s="22">
        <v>15</v>
      </c>
      <c r="H205" s="22">
        <v>0</v>
      </c>
      <c r="I205" s="44">
        <f>G205+H205</f>
        <v>15</v>
      </c>
      <c r="J205" s="12">
        <f>H205/E205</f>
        <v>0</v>
      </c>
    </row>
    <row r="206" ht="33.75" spans="1:10">
      <c r="A206" s="21" t="s">
        <v>13</v>
      </c>
      <c r="B206" s="22" t="s">
        <v>314</v>
      </c>
      <c r="C206" s="22" t="s">
        <v>52</v>
      </c>
      <c r="D206" s="23">
        <v>300110099003</v>
      </c>
      <c r="E206" s="22">
        <v>1</v>
      </c>
      <c r="F206" s="22" t="s">
        <v>315</v>
      </c>
      <c r="G206" s="22">
        <v>15</v>
      </c>
      <c r="H206" s="22">
        <v>0</v>
      </c>
      <c r="I206" s="44">
        <f>G206+H206</f>
        <v>15</v>
      </c>
      <c r="J206" s="12">
        <f>H206/E206</f>
        <v>0</v>
      </c>
    </row>
    <row r="207" ht="33.75" spans="1:10">
      <c r="A207" s="21" t="s">
        <v>13</v>
      </c>
      <c r="B207" s="22" t="s">
        <v>55</v>
      </c>
      <c r="C207" s="22" t="s">
        <v>123</v>
      </c>
      <c r="D207" s="23">
        <v>300110125006</v>
      </c>
      <c r="E207" s="22">
        <v>1</v>
      </c>
      <c r="F207" s="22" t="s">
        <v>57</v>
      </c>
      <c r="G207" s="22">
        <v>15</v>
      </c>
      <c r="H207" s="22">
        <v>0</v>
      </c>
      <c r="I207" s="44">
        <f>G207+H207</f>
        <v>15</v>
      </c>
      <c r="J207" s="12">
        <f>H207/E207</f>
        <v>0</v>
      </c>
    </row>
    <row r="208" ht="33.75" spans="1:10">
      <c r="A208" s="21" t="s">
        <v>13</v>
      </c>
      <c r="B208" s="22" t="s">
        <v>277</v>
      </c>
      <c r="C208" s="22" t="s">
        <v>87</v>
      </c>
      <c r="D208" s="23">
        <v>300110055001</v>
      </c>
      <c r="E208" s="22">
        <v>3</v>
      </c>
      <c r="F208" s="22" t="s">
        <v>278</v>
      </c>
      <c r="G208" s="22">
        <v>15</v>
      </c>
      <c r="H208" s="22">
        <v>0</v>
      </c>
      <c r="I208" s="44">
        <f>G208+H208</f>
        <v>15</v>
      </c>
      <c r="J208" s="12">
        <f>H208/E208</f>
        <v>0</v>
      </c>
    </row>
    <row r="209" ht="17.25" spans="1:10">
      <c r="A209" s="33" t="s">
        <v>13</v>
      </c>
      <c r="B209" s="34" t="s">
        <v>140</v>
      </c>
      <c r="C209" s="34" t="s">
        <v>15</v>
      </c>
      <c r="D209" s="35">
        <v>300110074009</v>
      </c>
      <c r="E209" s="34">
        <v>1</v>
      </c>
      <c r="F209" s="34" t="s">
        <v>141</v>
      </c>
      <c r="G209" s="34">
        <v>15</v>
      </c>
      <c r="H209" s="34">
        <v>0</v>
      </c>
      <c r="I209" s="44">
        <f>G209+H209</f>
        <v>15</v>
      </c>
      <c r="J209" s="12">
        <f>H209/E209</f>
        <v>0</v>
      </c>
    </row>
    <row r="210" ht="33.75" spans="1:11">
      <c r="A210" s="18" t="s">
        <v>18</v>
      </c>
      <c r="B210" s="19" t="s">
        <v>316</v>
      </c>
      <c r="C210" s="19" t="s">
        <v>222</v>
      </c>
      <c r="D210" s="20">
        <v>400146015001</v>
      </c>
      <c r="E210" s="19">
        <v>1</v>
      </c>
      <c r="F210" s="19" t="s">
        <v>317</v>
      </c>
      <c r="G210" s="19">
        <v>0</v>
      </c>
      <c r="H210" s="19">
        <v>14</v>
      </c>
      <c r="I210" s="44">
        <f>G210+H210</f>
        <v>14</v>
      </c>
      <c r="J210" s="12">
        <f>H210/E210</f>
        <v>14</v>
      </c>
      <c r="K210" s="46"/>
    </row>
    <row r="211" ht="33.75" spans="1:11">
      <c r="A211" s="18" t="s">
        <v>18</v>
      </c>
      <c r="B211" s="19" t="s">
        <v>318</v>
      </c>
      <c r="C211" s="19" t="s">
        <v>222</v>
      </c>
      <c r="D211" s="20">
        <v>400146017001</v>
      </c>
      <c r="E211" s="19">
        <v>1</v>
      </c>
      <c r="F211" s="19" t="s">
        <v>319</v>
      </c>
      <c r="G211" s="19">
        <v>0</v>
      </c>
      <c r="H211" s="19">
        <v>14</v>
      </c>
      <c r="I211" s="44">
        <f>G211+H211</f>
        <v>14</v>
      </c>
      <c r="J211" s="12">
        <f>H211/E211</f>
        <v>14</v>
      </c>
      <c r="K211" s="46"/>
    </row>
    <row r="212" ht="33.75" spans="1:10">
      <c r="A212" s="21" t="s">
        <v>13</v>
      </c>
      <c r="B212" s="22" t="s">
        <v>172</v>
      </c>
      <c r="C212" s="22" t="s">
        <v>28</v>
      </c>
      <c r="D212" s="23">
        <v>300110020005</v>
      </c>
      <c r="E212" s="22">
        <v>1</v>
      </c>
      <c r="F212" s="22" t="s">
        <v>173</v>
      </c>
      <c r="G212" s="22">
        <v>2</v>
      </c>
      <c r="H212" s="22">
        <v>12</v>
      </c>
      <c r="I212" s="44">
        <f>G212+H212</f>
        <v>14</v>
      </c>
      <c r="J212" s="12">
        <f>H212/E212</f>
        <v>12</v>
      </c>
    </row>
    <row r="213" ht="17.25" spans="1:10">
      <c r="A213" s="18" t="s">
        <v>45</v>
      </c>
      <c r="B213" s="19" t="s">
        <v>320</v>
      </c>
      <c r="C213" s="19" t="s">
        <v>321</v>
      </c>
      <c r="D213" s="20">
        <v>300110003003</v>
      </c>
      <c r="E213" s="19">
        <v>1</v>
      </c>
      <c r="F213" s="19" t="s">
        <v>53</v>
      </c>
      <c r="G213" s="19">
        <v>5</v>
      </c>
      <c r="H213" s="19">
        <v>9</v>
      </c>
      <c r="I213" s="44">
        <f>G213+H213</f>
        <v>14</v>
      </c>
      <c r="J213" s="12">
        <f>H213/E213</f>
        <v>9</v>
      </c>
    </row>
    <row r="214" ht="33.75" spans="1:10">
      <c r="A214" s="21" t="s">
        <v>13</v>
      </c>
      <c r="B214" s="22" t="s">
        <v>322</v>
      </c>
      <c r="C214" s="22" t="s">
        <v>95</v>
      </c>
      <c r="D214" s="23">
        <v>300110115002</v>
      </c>
      <c r="E214" s="22">
        <v>2</v>
      </c>
      <c r="F214" s="22" t="s">
        <v>323</v>
      </c>
      <c r="G214" s="22">
        <v>6</v>
      </c>
      <c r="H214" s="22">
        <v>8</v>
      </c>
      <c r="I214" s="44">
        <f>G214+H214</f>
        <v>14</v>
      </c>
      <c r="J214" s="12">
        <f>H214/E214</f>
        <v>4</v>
      </c>
    </row>
    <row r="215" ht="33.75" spans="1:10">
      <c r="A215" s="18" t="s">
        <v>18</v>
      </c>
      <c r="B215" s="19" t="s">
        <v>302</v>
      </c>
      <c r="C215" s="19" t="s">
        <v>122</v>
      </c>
      <c r="D215" s="20">
        <v>400145012001</v>
      </c>
      <c r="E215" s="19">
        <v>3</v>
      </c>
      <c r="F215" s="19" t="s">
        <v>160</v>
      </c>
      <c r="G215" s="19">
        <v>6</v>
      </c>
      <c r="H215" s="19">
        <v>8</v>
      </c>
      <c r="I215" s="44">
        <f>G215+H215</f>
        <v>14</v>
      </c>
      <c r="J215" s="12">
        <f>H215/E215</f>
        <v>2.66666666666667</v>
      </c>
    </row>
    <row r="216" ht="33.75" spans="1:10">
      <c r="A216" s="18" t="s">
        <v>13</v>
      </c>
      <c r="B216" s="19" t="s">
        <v>80</v>
      </c>
      <c r="C216" s="19" t="s">
        <v>95</v>
      </c>
      <c r="D216" s="20">
        <v>300110012002</v>
      </c>
      <c r="E216" s="19">
        <v>1</v>
      </c>
      <c r="F216" s="19" t="s">
        <v>81</v>
      </c>
      <c r="G216" s="19">
        <v>14</v>
      </c>
      <c r="H216" s="19">
        <v>0</v>
      </c>
      <c r="I216" s="44">
        <f>G216+H216</f>
        <v>14</v>
      </c>
      <c r="J216" s="12">
        <f>H216/E216</f>
        <v>0</v>
      </c>
    </row>
    <row r="217" ht="17.25" spans="1:10">
      <c r="A217" s="18" t="s">
        <v>58</v>
      </c>
      <c r="B217" s="19" t="s">
        <v>217</v>
      </c>
      <c r="C217" s="19" t="s">
        <v>324</v>
      </c>
      <c r="D217" s="20">
        <v>300110001004</v>
      </c>
      <c r="E217" s="19">
        <v>1</v>
      </c>
      <c r="F217" s="19" t="s">
        <v>160</v>
      </c>
      <c r="G217" s="19">
        <v>14</v>
      </c>
      <c r="H217" s="19">
        <v>0</v>
      </c>
      <c r="I217" s="44">
        <f>G217+H217</f>
        <v>14</v>
      </c>
      <c r="J217" s="12">
        <f>H217/E217</f>
        <v>0</v>
      </c>
    </row>
    <row r="218" ht="33.75" spans="1:10">
      <c r="A218" s="27" t="s">
        <v>13</v>
      </c>
      <c r="B218" s="28" t="s">
        <v>253</v>
      </c>
      <c r="C218" s="28" t="s">
        <v>123</v>
      </c>
      <c r="D218" s="29">
        <v>300110146006</v>
      </c>
      <c r="E218" s="28">
        <v>1</v>
      </c>
      <c r="F218" s="28" t="s">
        <v>254</v>
      </c>
      <c r="G218" s="28">
        <v>14</v>
      </c>
      <c r="H218" s="28">
        <v>0</v>
      </c>
      <c r="I218" s="44">
        <f>G218+H218</f>
        <v>14</v>
      </c>
      <c r="J218" s="12">
        <f>H218/E218</f>
        <v>0</v>
      </c>
    </row>
    <row r="219" ht="33.75" spans="1:10">
      <c r="A219" s="21" t="s">
        <v>13</v>
      </c>
      <c r="B219" s="22" t="s">
        <v>325</v>
      </c>
      <c r="C219" s="22" t="s">
        <v>52</v>
      </c>
      <c r="D219" s="23">
        <v>300110130003</v>
      </c>
      <c r="E219" s="22">
        <v>1</v>
      </c>
      <c r="F219" s="22" t="s">
        <v>326</v>
      </c>
      <c r="G219" s="22">
        <v>14</v>
      </c>
      <c r="H219" s="22">
        <v>0</v>
      </c>
      <c r="I219" s="44">
        <f>G219+H219</f>
        <v>14</v>
      </c>
      <c r="J219" s="12">
        <f>H219/E219</f>
        <v>0</v>
      </c>
    </row>
    <row r="220" ht="33.75" spans="1:10">
      <c r="A220" s="21" t="s">
        <v>13</v>
      </c>
      <c r="B220" s="22" t="s">
        <v>327</v>
      </c>
      <c r="C220" s="22" t="s">
        <v>15</v>
      </c>
      <c r="D220" s="23">
        <v>300110136004</v>
      </c>
      <c r="E220" s="22">
        <v>1</v>
      </c>
      <c r="F220" s="22" t="s">
        <v>328</v>
      </c>
      <c r="G220" s="22">
        <v>14</v>
      </c>
      <c r="H220" s="22">
        <v>0</v>
      </c>
      <c r="I220" s="44">
        <f>G220+H220</f>
        <v>14</v>
      </c>
      <c r="J220" s="12">
        <f>H220/E220</f>
        <v>0</v>
      </c>
    </row>
    <row r="221" ht="33.75" spans="1:10">
      <c r="A221" s="21" t="s">
        <v>13</v>
      </c>
      <c r="B221" s="22" t="s">
        <v>329</v>
      </c>
      <c r="C221" s="22" t="s">
        <v>95</v>
      </c>
      <c r="D221" s="23">
        <v>300110101002</v>
      </c>
      <c r="E221" s="22">
        <v>1</v>
      </c>
      <c r="F221" s="22" t="s">
        <v>330</v>
      </c>
      <c r="G221" s="22">
        <v>14</v>
      </c>
      <c r="H221" s="22">
        <v>0</v>
      </c>
      <c r="I221" s="44">
        <f>G221+H221</f>
        <v>14</v>
      </c>
      <c r="J221" s="12">
        <f>H221/E221</f>
        <v>0</v>
      </c>
    </row>
    <row r="222" ht="33.75" spans="1:10">
      <c r="A222" s="21" t="s">
        <v>13</v>
      </c>
      <c r="B222" s="22" t="s">
        <v>190</v>
      </c>
      <c r="C222" s="22" t="s">
        <v>87</v>
      </c>
      <c r="D222" s="23">
        <v>300110059001</v>
      </c>
      <c r="E222" s="22">
        <v>4</v>
      </c>
      <c r="F222" s="22" t="s">
        <v>191</v>
      </c>
      <c r="G222" s="22">
        <v>14</v>
      </c>
      <c r="H222" s="22">
        <v>0</v>
      </c>
      <c r="I222" s="44">
        <f>G222+H222</f>
        <v>14</v>
      </c>
      <c r="J222" s="12">
        <f>H222/E222</f>
        <v>0</v>
      </c>
    </row>
    <row r="223" ht="52.5" spans="1:10">
      <c r="A223" s="24" t="s">
        <v>18</v>
      </c>
      <c r="B223" s="25" t="s">
        <v>305</v>
      </c>
      <c r="C223" s="25" t="s">
        <v>306</v>
      </c>
      <c r="D223" s="26">
        <v>400145002002</v>
      </c>
      <c r="E223" s="25">
        <v>4</v>
      </c>
      <c r="F223" s="25" t="s">
        <v>160</v>
      </c>
      <c r="G223" s="25">
        <v>14</v>
      </c>
      <c r="H223" s="25">
        <v>0</v>
      </c>
      <c r="I223" s="44">
        <f>G223+H223</f>
        <v>14</v>
      </c>
      <c r="J223" s="12">
        <f>H223/E223</f>
        <v>0</v>
      </c>
    </row>
    <row r="224" ht="33.75" spans="1:11">
      <c r="A224" s="36" t="s">
        <v>75</v>
      </c>
      <c r="B224" s="37" t="s">
        <v>331</v>
      </c>
      <c r="C224" s="37" t="s">
        <v>332</v>
      </c>
      <c r="D224" s="38">
        <v>300110001001</v>
      </c>
      <c r="E224" s="37">
        <v>1</v>
      </c>
      <c r="F224" s="37" t="s">
        <v>147</v>
      </c>
      <c r="G224" s="37">
        <v>0</v>
      </c>
      <c r="H224" s="37">
        <v>13</v>
      </c>
      <c r="I224" s="44">
        <f>G224+H224</f>
        <v>13</v>
      </c>
      <c r="J224" s="12">
        <f>H224/E224</f>
        <v>13</v>
      </c>
      <c r="K224" s="46"/>
    </row>
    <row r="225" ht="33.75" spans="1:10">
      <c r="A225" s="21" t="s">
        <v>13</v>
      </c>
      <c r="B225" s="22" t="s">
        <v>220</v>
      </c>
      <c r="C225" s="22" t="s">
        <v>52</v>
      </c>
      <c r="D225" s="23">
        <v>300110008003</v>
      </c>
      <c r="E225" s="22">
        <v>1</v>
      </c>
      <c r="F225" s="22" t="s">
        <v>221</v>
      </c>
      <c r="G225" s="22">
        <v>1</v>
      </c>
      <c r="H225" s="22">
        <v>12</v>
      </c>
      <c r="I225" s="44">
        <f>G225+H225</f>
        <v>13</v>
      </c>
      <c r="J225" s="12">
        <f>H225/E225</f>
        <v>12</v>
      </c>
    </row>
    <row r="226" ht="33.75" spans="1:10">
      <c r="A226" s="21" t="s">
        <v>13</v>
      </c>
      <c r="B226" s="22" t="s">
        <v>333</v>
      </c>
      <c r="C226" s="22" t="s">
        <v>28</v>
      </c>
      <c r="D226" s="23">
        <v>300110006005</v>
      </c>
      <c r="E226" s="22">
        <v>1</v>
      </c>
      <c r="F226" s="22" t="s">
        <v>85</v>
      </c>
      <c r="G226" s="22">
        <v>3</v>
      </c>
      <c r="H226" s="22">
        <v>10</v>
      </c>
      <c r="I226" s="44">
        <f>G226+H226</f>
        <v>13</v>
      </c>
      <c r="J226" s="12">
        <f>H226/E226</f>
        <v>10</v>
      </c>
    </row>
    <row r="227" ht="52.5" spans="1:10">
      <c r="A227" s="24" t="s">
        <v>18</v>
      </c>
      <c r="B227" s="25" t="s">
        <v>305</v>
      </c>
      <c r="C227" s="25" t="s">
        <v>334</v>
      </c>
      <c r="D227" s="26">
        <v>400147002001</v>
      </c>
      <c r="E227" s="25">
        <v>3</v>
      </c>
      <c r="F227" s="25" t="s">
        <v>160</v>
      </c>
      <c r="G227" s="25">
        <v>10</v>
      </c>
      <c r="H227" s="25">
        <v>3</v>
      </c>
      <c r="I227" s="44">
        <f>G227+H227</f>
        <v>13</v>
      </c>
      <c r="J227" s="12">
        <f>H227/E227</f>
        <v>1</v>
      </c>
    </row>
    <row r="228" ht="17.25" spans="1:10">
      <c r="A228" s="18" t="s">
        <v>37</v>
      </c>
      <c r="B228" s="19" t="s">
        <v>37</v>
      </c>
      <c r="C228" s="19" t="s">
        <v>335</v>
      </c>
      <c r="D228" s="20">
        <v>300130853053</v>
      </c>
      <c r="E228" s="19">
        <v>1</v>
      </c>
      <c r="F228" s="19" t="s">
        <v>160</v>
      </c>
      <c r="G228" s="19">
        <v>13</v>
      </c>
      <c r="H228" s="19">
        <v>0</v>
      </c>
      <c r="I228" s="44">
        <f>G228+H228</f>
        <v>13</v>
      </c>
      <c r="J228" s="12">
        <f>H228/E228</f>
        <v>0</v>
      </c>
    </row>
    <row r="229" ht="33.75" spans="1:10">
      <c r="A229" s="18" t="s">
        <v>13</v>
      </c>
      <c r="B229" s="19" t="s">
        <v>336</v>
      </c>
      <c r="C229" s="19" t="s">
        <v>52</v>
      </c>
      <c r="D229" s="20">
        <v>300110042003</v>
      </c>
      <c r="E229" s="19">
        <v>1</v>
      </c>
      <c r="F229" s="19" t="s">
        <v>337</v>
      </c>
      <c r="G229" s="19">
        <v>13</v>
      </c>
      <c r="H229" s="19">
        <v>0</v>
      </c>
      <c r="I229" s="44">
        <f>G229+H229</f>
        <v>13</v>
      </c>
      <c r="J229" s="12">
        <f>H229/E229</f>
        <v>0</v>
      </c>
    </row>
    <row r="230" ht="33.75" spans="1:10">
      <c r="A230" s="27" t="s">
        <v>13</v>
      </c>
      <c r="B230" s="28" t="s">
        <v>61</v>
      </c>
      <c r="C230" s="28" t="s">
        <v>95</v>
      </c>
      <c r="D230" s="29">
        <v>300110122002</v>
      </c>
      <c r="E230" s="28">
        <v>3</v>
      </c>
      <c r="F230" s="28" t="s">
        <v>62</v>
      </c>
      <c r="G230" s="28">
        <v>13</v>
      </c>
      <c r="H230" s="28">
        <v>0</v>
      </c>
      <c r="I230" s="44">
        <f>G230+H230</f>
        <v>13</v>
      </c>
      <c r="J230" s="12">
        <f>H230/E230</f>
        <v>0</v>
      </c>
    </row>
    <row r="231" ht="33.75" spans="1:10">
      <c r="A231" s="21" t="s">
        <v>13</v>
      </c>
      <c r="B231" s="22" t="s">
        <v>338</v>
      </c>
      <c r="C231" s="22" t="s">
        <v>15</v>
      </c>
      <c r="D231" s="23">
        <v>300110027004</v>
      </c>
      <c r="E231" s="22">
        <v>1</v>
      </c>
      <c r="F231" s="22" t="s">
        <v>339</v>
      </c>
      <c r="G231" s="22">
        <v>13</v>
      </c>
      <c r="H231" s="22">
        <v>0</v>
      </c>
      <c r="I231" s="44">
        <f>G231+H231</f>
        <v>13</v>
      </c>
      <c r="J231" s="12">
        <f>H231/E231</f>
        <v>0</v>
      </c>
    </row>
    <row r="232" ht="33.75" spans="1:10">
      <c r="A232" s="21" t="s">
        <v>13</v>
      </c>
      <c r="B232" s="22" t="s">
        <v>340</v>
      </c>
      <c r="C232" s="22" t="s">
        <v>52</v>
      </c>
      <c r="D232" s="23">
        <v>300110054003</v>
      </c>
      <c r="E232" s="22">
        <v>3</v>
      </c>
      <c r="F232" s="22" t="s">
        <v>269</v>
      </c>
      <c r="G232" s="22">
        <v>13</v>
      </c>
      <c r="H232" s="22">
        <v>0</v>
      </c>
      <c r="I232" s="44">
        <f>G232+H232</f>
        <v>13</v>
      </c>
      <c r="J232" s="12">
        <f>H232/E232</f>
        <v>0</v>
      </c>
    </row>
    <row r="233" ht="33.75" spans="1:10">
      <c r="A233" s="21" t="s">
        <v>13</v>
      </c>
      <c r="B233" s="22" t="s">
        <v>341</v>
      </c>
      <c r="C233" s="22" t="s">
        <v>95</v>
      </c>
      <c r="D233" s="23">
        <v>300110064002</v>
      </c>
      <c r="E233" s="22">
        <v>2</v>
      </c>
      <c r="F233" s="22" t="s">
        <v>342</v>
      </c>
      <c r="G233" s="22">
        <v>13</v>
      </c>
      <c r="H233" s="22">
        <v>0</v>
      </c>
      <c r="I233" s="44">
        <f>G233+H233</f>
        <v>13</v>
      </c>
      <c r="J233" s="12">
        <f>H233/E233</f>
        <v>0</v>
      </c>
    </row>
    <row r="234" ht="35.25" spans="1:10">
      <c r="A234" s="56" t="s">
        <v>41</v>
      </c>
      <c r="B234" s="57" t="s">
        <v>343</v>
      </c>
      <c r="C234" s="57" t="s">
        <v>43</v>
      </c>
      <c r="D234" s="58">
        <v>400110007001</v>
      </c>
      <c r="E234" s="57">
        <v>1</v>
      </c>
      <c r="F234" s="57" t="s">
        <v>344</v>
      </c>
      <c r="G234" s="57">
        <v>13</v>
      </c>
      <c r="H234" s="57">
        <v>0</v>
      </c>
      <c r="I234" s="44">
        <f>G234+H234</f>
        <v>13</v>
      </c>
      <c r="J234" s="12">
        <f>H234/E234</f>
        <v>0</v>
      </c>
    </row>
    <row r="235" ht="52.5" spans="1:10">
      <c r="A235" s="24" t="s">
        <v>18</v>
      </c>
      <c r="B235" s="25" t="s">
        <v>305</v>
      </c>
      <c r="C235" s="25" t="s">
        <v>306</v>
      </c>
      <c r="D235" s="26">
        <v>400145002001</v>
      </c>
      <c r="E235" s="25">
        <v>3</v>
      </c>
      <c r="F235" s="25" t="s">
        <v>160</v>
      </c>
      <c r="G235" s="25">
        <v>13</v>
      </c>
      <c r="H235" s="25">
        <v>0</v>
      </c>
      <c r="I235" s="44">
        <f>G235+H235</f>
        <v>13</v>
      </c>
      <c r="J235" s="12">
        <f>H235/E235</f>
        <v>0</v>
      </c>
    </row>
    <row r="236" ht="17.25" spans="1:10">
      <c r="A236" s="21" t="s">
        <v>75</v>
      </c>
      <c r="B236" s="22" t="s">
        <v>345</v>
      </c>
      <c r="C236" s="22" t="s">
        <v>346</v>
      </c>
      <c r="D236" s="23">
        <v>300110002001</v>
      </c>
      <c r="E236" s="22">
        <v>1</v>
      </c>
      <c r="F236" s="22" t="s">
        <v>347</v>
      </c>
      <c r="G236" s="22">
        <v>2</v>
      </c>
      <c r="H236" s="22">
        <v>10</v>
      </c>
      <c r="I236" s="44">
        <f>G236+H236</f>
        <v>12</v>
      </c>
      <c r="J236" s="12">
        <f>H236/E236</f>
        <v>10</v>
      </c>
    </row>
    <row r="237" ht="33.75" spans="1:10">
      <c r="A237" s="21" t="s">
        <v>13</v>
      </c>
      <c r="B237" s="22" t="s">
        <v>348</v>
      </c>
      <c r="C237" s="22" t="s">
        <v>15</v>
      </c>
      <c r="D237" s="23">
        <v>300110004004</v>
      </c>
      <c r="E237" s="22">
        <v>1</v>
      </c>
      <c r="F237" s="22" t="s">
        <v>349</v>
      </c>
      <c r="G237" s="22">
        <v>5</v>
      </c>
      <c r="H237" s="22">
        <v>7</v>
      </c>
      <c r="I237" s="44">
        <f>G237+H237</f>
        <v>12</v>
      </c>
      <c r="J237" s="12">
        <f>H237/E237</f>
        <v>7</v>
      </c>
    </row>
    <row r="238" ht="33.75" spans="1:10">
      <c r="A238" s="18" t="s">
        <v>13</v>
      </c>
      <c r="B238" s="19" t="s">
        <v>223</v>
      </c>
      <c r="C238" s="19" t="s">
        <v>95</v>
      </c>
      <c r="D238" s="20">
        <v>300110011002</v>
      </c>
      <c r="E238" s="19">
        <v>1</v>
      </c>
      <c r="F238" s="19" t="s">
        <v>224</v>
      </c>
      <c r="G238" s="19">
        <v>9</v>
      </c>
      <c r="H238" s="19">
        <v>3</v>
      </c>
      <c r="I238" s="44">
        <f>G238+H238</f>
        <v>12</v>
      </c>
      <c r="J238" s="12">
        <f>H238/E238</f>
        <v>3</v>
      </c>
    </row>
    <row r="239" ht="33.75" spans="1:10">
      <c r="A239" s="18" t="s">
        <v>13</v>
      </c>
      <c r="B239" s="19" t="s">
        <v>350</v>
      </c>
      <c r="C239" s="19" t="s">
        <v>123</v>
      </c>
      <c r="D239" s="20">
        <v>300110044006</v>
      </c>
      <c r="E239" s="19">
        <v>1</v>
      </c>
      <c r="F239" s="19" t="s">
        <v>351</v>
      </c>
      <c r="G239" s="19">
        <v>9</v>
      </c>
      <c r="H239" s="19">
        <v>3</v>
      </c>
      <c r="I239" s="44">
        <f>G239+H239</f>
        <v>12</v>
      </c>
      <c r="J239" s="12">
        <f>H239/E239</f>
        <v>3</v>
      </c>
    </row>
    <row r="240" ht="33.75" spans="1:10">
      <c r="A240" s="18" t="s">
        <v>18</v>
      </c>
      <c r="B240" s="19" t="s">
        <v>352</v>
      </c>
      <c r="C240" s="19" t="s">
        <v>122</v>
      </c>
      <c r="D240" s="20">
        <v>400144003001</v>
      </c>
      <c r="E240" s="19">
        <v>4</v>
      </c>
      <c r="F240" s="19" t="s">
        <v>22</v>
      </c>
      <c r="G240" s="19">
        <v>3</v>
      </c>
      <c r="H240" s="19">
        <v>9</v>
      </c>
      <c r="I240" s="44">
        <f>G240+H240</f>
        <v>12</v>
      </c>
      <c r="J240" s="12">
        <f>H240/E240</f>
        <v>2.25</v>
      </c>
    </row>
    <row r="241" ht="52.5" spans="1:10">
      <c r="A241" s="24" t="s">
        <v>18</v>
      </c>
      <c r="B241" s="25" t="s">
        <v>121</v>
      </c>
      <c r="C241" s="25" t="s">
        <v>334</v>
      </c>
      <c r="D241" s="26">
        <v>400147001001</v>
      </c>
      <c r="E241" s="25">
        <v>2</v>
      </c>
      <c r="F241" s="25" t="s">
        <v>22</v>
      </c>
      <c r="G241" s="25">
        <v>8</v>
      </c>
      <c r="H241" s="25">
        <v>4</v>
      </c>
      <c r="I241" s="44">
        <f>G241+H241</f>
        <v>12</v>
      </c>
      <c r="J241" s="12">
        <f>H241/E241</f>
        <v>2</v>
      </c>
    </row>
    <row r="242" ht="33.75" spans="1:10">
      <c r="A242" s="21" t="s">
        <v>13</v>
      </c>
      <c r="B242" s="22" t="s">
        <v>46</v>
      </c>
      <c r="C242" s="22" t="s">
        <v>95</v>
      </c>
      <c r="D242" s="23">
        <v>300110036014</v>
      </c>
      <c r="E242" s="22">
        <v>4</v>
      </c>
      <c r="F242" s="22" t="s">
        <v>48</v>
      </c>
      <c r="G242" s="22">
        <v>6</v>
      </c>
      <c r="H242" s="22">
        <v>6</v>
      </c>
      <c r="I242" s="44">
        <f>G242+H242</f>
        <v>12</v>
      </c>
      <c r="J242" s="12">
        <f>H242/E242</f>
        <v>1.5</v>
      </c>
    </row>
    <row r="243" ht="33.75" spans="1:10">
      <c r="A243" s="18" t="s">
        <v>18</v>
      </c>
      <c r="B243" s="19" t="s">
        <v>353</v>
      </c>
      <c r="C243" s="19" t="s">
        <v>354</v>
      </c>
      <c r="D243" s="20">
        <v>400148007001</v>
      </c>
      <c r="E243" s="19">
        <v>1</v>
      </c>
      <c r="F243" s="19" t="s">
        <v>53</v>
      </c>
      <c r="G243" s="19">
        <v>11</v>
      </c>
      <c r="H243" s="19">
        <v>1</v>
      </c>
      <c r="I243" s="44">
        <f>G243+H243</f>
        <v>12</v>
      </c>
      <c r="J243" s="12">
        <f>H243/E243</f>
        <v>1</v>
      </c>
    </row>
    <row r="244" ht="33.75" spans="1:10">
      <c r="A244" s="30" t="s">
        <v>13</v>
      </c>
      <c r="B244" s="31" t="s">
        <v>355</v>
      </c>
      <c r="C244" s="31" t="s">
        <v>95</v>
      </c>
      <c r="D244" s="32">
        <v>300110184002</v>
      </c>
      <c r="E244" s="31">
        <v>2</v>
      </c>
      <c r="F244" s="31" t="s">
        <v>344</v>
      </c>
      <c r="G244" s="31">
        <v>11</v>
      </c>
      <c r="H244" s="31">
        <v>1</v>
      </c>
      <c r="I244" s="44">
        <f>G244+H244</f>
        <v>12</v>
      </c>
      <c r="J244" s="12">
        <f>H244/E244</f>
        <v>0.5</v>
      </c>
    </row>
    <row r="245" ht="17.25" spans="1:10">
      <c r="A245" s="18" t="s">
        <v>37</v>
      </c>
      <c r="B245" s="19" t="s">
        <v>37</v>
      </c>
      <c r="C245" s="19" t="s">
        <v>159</v>
      </c>
      <c r="D245" s="20">
        <v>300130853018</v>
      </c>
      <c r="E245" s="19">
        <v>1</v>
      </c>
      <c r="F245" s="19" t="s">
        <v>160</v>
      </c>
      <c r="G245" s="19">
        <v>12</v>
      </c>
      <c r="H245" s="19">
        <v>0</v>
      </c>
      <c r="I245" s="44">
        <f>G245+H245</f>
        <v>12</v>
      </c>
      <c r="J245" s="12">
        <f>H245/E245</f>
        <v>0</v>
      </c>
    </row>
    <row r="246" ht="33.75" spans="1:10">
      <c r="A246" s="21" t="s">
        <v>13</v>
      </c>
      <c r="B246" s="22" t="s">
        <v>119</v>
      </c>
      <c r="C246" s="22" t="s">
        <v>32</v>
      </c>
      <c r="D246" s="23">
        <v>300110037007</v>
      </c>
      <c r="E246" s="22">
        <v>1</v>
      </c>
      <c r="F246" s="22" t="s">
        <v>120</v>
      </c>
      <c r="G246" s="22">
        <v>12</v>
      </c>
      <c r="H246" s="22">
        <v>0</v>
      </c>
      <c r="I246" s="44">
        <f>G246+H246</f>
        <v>12</v>
      </c>
      <c r="J246" s="12">
        <f>H246/E246</f>
        <v>0</v>
      </c>
    </row>
    <row r="247" ht="33.75" spans="1:10">
      <c r="A247" s="21" t="s">
        <v>13</v>
      </c>
      <c r="B247" s="22" t="s">
        <v>119</v>
      </c>
      <c r="C247" s="22" t="s">
        <v>123</v>
      </c>
      <c r="D247" s="23">
        <v>300110037006</v>
      </c>
      <c r="E247" s="22">
        <v>1</v>
      </c>
      <c r="F247" s="22" t="s">
        <v>120</v>
      </c>
      <c r="G247" s="22">
        <v>12</v>
      </c>
      <c r="H247" s="22">
        <v>0</v>
      </c>
      <c r="I247" s="44">
        <f>G247+H247</f>
        <v>12</v>
      </c>
      <c r="J247" s="12">
        <f>H247/E247</f>
        <v>0</v>
      </c>
    </row>
    <row r="248" ht="33.75" spans="1:10">
      <c r="A248" s="21" t="s">
        <v>13</v>
      </c>
      <c r="B248" s="22" t="s">
        <v>264</v>
      </c>
      <c r="C248" s="22" t="s">
        <v>52</v>
      </c>
      <c r="D248" s="23">
        <v>300110139003</v>
      </c>
      <c r="E248" s="22">
        <v>1</v>
      </c>
      <c r="F248" s="22" t="s">
        <v>265</v>
      </c>
      <c r="G248" s="22">
        <v>12</v>
      </c>
      <c r="H248" s="22">
        <v>0</v>
      </c>
      <c r="I248" s="44">
        <f>G248+H248</f>
        <v>12</v>
      </c>
      <c r="J248" s="12">
        <f>H248/E248</f>
        <v>0</v>
      </c>
    </row>
    <row r="249" ht="33.75" spans="1:10">
      <c r="A249" s="21" t="s">
        <v>13</v>
      </c>
      <c r="B249" s="22" t="s">
        <v>266</v>
      </c>
      <c r="C249" s="22" t="s">
        <v>87</v>
      </c>
      <c r="D249" s="23">
        <v>300110197001</v>
      </c>
      <c r="E249" s="22">
        <v>1</v>
      </c>
      <c r="F249" s="22" t="s">
        <v>267</v>
      </c>
      <c r="G249" s="22">
        <v>12</v>
      </c>
      <c r="H249" s="22">
        <v>0</v>
      </c>
      <c r="I249" s="44">
        <f>G249+H249</f>
        <v>12</v>
      </c>
      <c r="J249" s="12">
        <f>H249/E249</f>
        <v>0</v>
      </c>
    </row>
    <row r="250" ht="33.75" spans="1:10">
      <c r="A250" s="21" t="s">
        <v>13</v>
      </c>
      <c r="B250" s="22" t="s">
        <v>329</v>
      </c>
      <c r="C250" s="22" t="s">
        <v>87</v>
      </c>
      <c r="D250" s="23">
        <v>300110101001</v>
      </c>
      <c r="E250" s="22">
        <v>2</v>
      </c>
      <c r="F250" s="22" t="s">
        <v>330</v>
      </c>
      <c r="G250" s="22">
        <v>12</v>
      </c>
      <c r="H250" s="22">
        <v>0</v>
      </c>
      <c r="I250" s="44">
        <f>G250+H250</f>
        <v>12</v>
      </c>
      <c r="J250" s="12">
        <f>H250/E250</f>
        <v>0</v>
      </c>
    </row>
    <row r="251" ht="33.75" spans="1:10">
      <c r="A251" s="18" t="s">
        <v>13</v>
      </c>
      <c r="B251" s="19" t="s">
        <v>146</v>
      </c>
      <c r="C251" s="19" t="s">
        <v>87</v>
      </c>
      <c r="D251" s="20">
        <v>300110185001</v>
      </c>
      <c r="E251" s="19">
        <v>2</v>
      </c>
      <c r="F251" s="19" t="s">
        <v>147</v>
      </c>
      <c r="G251" s="19">
        <v>12</v>
      </c>
      <c r="H251" s="19">
        <v>0</v>
      </c>
      <c r="I251" s="44">
        <f>G251+H251</f>
        <v>12</v>
      </c>
      <c r="J251" s="12">
        <f>H251/E251</f>
        <v>0</v>
      </c>
    </row>
    <row r="252" ht="33.75" spans="1:10">
      <c r="A252" s="21" t="s">
        <v>13</v>
      </c>
      <c r="B252" s="22" t="s">
        <v>138</v>
      </c>
      <c r="C252" s="22" t="s">
        <v>52</v>
      </c>
      <c r="D252" s="23">
        <v>300110120003</v>
      </c>
      <c r="E252" s="22">
        <v>1</v>
      </c>
      <c r="F252" s="22" t="s">
        <v>139</v>
      </c>
      <c r="G252" s="22">
        <v>12</v>
      </c>
      <c r="H252" s="22">
        <v>0</v>
      </c>
      <c r="I252" s="44">
        <f>G252+H252</f>
        <v>12</v>
      </c>
      <c r="J252" s="12">
        <f>H252/E252</f>
        <v>0</v>
      </c>
    </row>
    <row r="253" ht="33.75" spans="1:10">
      <c r="A253" s="27" t="s">
        <v>13</v>
      </c>
      <c r="B253" s="28" t="s">
        <v>61</v>
      </c>
      <c r="C253" s="28" t="s">
        <v>15</v>
      </c>
      <c r="D253" s="29">
        <v>300110122004</v>
      </c>
      <c r="E253" s="28">
        <v>2</v>
      </c>
      <c r="F253" s="28" t="s">
        <v>62</v>
      </c>
      <c r="G253" s="28">
        <v>12</v>
      </c>
      <c r="H253" s="28">
        <v>0</v>
      </c>
      <c r="I253" s="44">
        <f>G253+H253</f>
        <v>12</v>
      </c>
      <c r="J253" s="12">
        <f>H253/E253</f>
        <v>0</v>
      </c>
    </row>
    <row r="254" ht="33.75" spans="1:10">
      <c r="A254" s="36" t="s">
        <v>13</v>
      </c>
      <c r="B254" s="37" t="s">
        <v>236</v>
      </c>
      <c r="C254" s="37" t="s">
        <v>52</v>
      </c>
      <c r="D254" s="38">
        <v>300110018003</v>
      </c>
      <c r="E254" s="37">
        <v>1</v>
      </c>
      <c r="F254" s="37" t="s">
        <v>237</v>
      </c>
      <c r="G254" s="37">
        <v>12</v>
      </c>
      <c r="H254" s="37">
        <v>0</v>
      </c>
      <c r="I254" s="44">
        <f>G254+H254</f>
        <v>12</v>
      </c>
      <c r="J254" s="12">
        <f>H254/E254</f>
        <v>0</v>
      </c>
    </row>
    <row r="255" ht="33.75" spans="1:10">
      <c r="A255" s="21" t="s">
        <v>13</v>
      </c>
      <c r="B255" s="22" t="s">
        <v>190</v>
      </c>
      <c r="C255" s="22" t="s">
        <v>15</v>
      </c>
      <c r="D255" s="23">
        <v>300110059004</v>
      </c>
      <c r="E255" s="22">
        <v>4</v>
      </c>
      <c r="F255" s="22" t="s">
        <v>191</v>
      </c>
      <c r="G255" s="22">
        <v>12</v>
      </c>
      <c r="H255" s="22">
        <v>0</v>
      </c>
      <c r="I255" s="44">
        <f>G255+H255</f>
        <v>12</v>
      </c>
      <c r="J255" s="12">
        <f>H255/E255</f>
        <v>0</v>
      </c>
    </row>
    <row r="256" ht="33.75" spans="1:10">
      <c r="A256" s="21" t="s">
        <v>13</v>
      </c>
      <c r="B256" s="22" t="s">
        <v>210</v>
      </c>
      <c r="C256" s="22" t="s">
        <v>52</v>
      </c>
      <c r="D256" s="23">
        <v>300110062003</v>
      </c>
      <c r="E256" s="22">
        <v>2</v>
      </c>
      <c r="F256" s="22" t="s">
        <v>211</v>
      </c>
      <c r="G256" s="22">
        <v>12</v>
      </c>
      <c r="H256" s="22">
        <v>0</v>
      </c>
      <c r="I256" s="44">
        <f>G256+H256</f>
        <v>12</v>
      </c>
      <c r="J256" s="12">
        <f>H256/E256</f>
        <v>0</v>
      </c>
    </row>
    <row r="257" ht="17.25" spans="1:10">
      <c r="A257" s="33" t="s">
        <v>13</v>
      </c>
      <c r="B257" s="34" t="s">
        <v>356</v>
      </c>
      <c r="C257" s="34" t="s">
        <v>87</v>
      </c>
      <c r="D257" s="35">
        <v>300110069001</v>
      </c>
      <c r="E257" s="34">
        <v>2</v>
      </c>
      <c r="F257" s="34" t="s">
        <v>357</v>
      </c>
      <c r="G257" s="34">
        <v>12</v>
      </c>
      <c r="H257" s="34">
        <v>0</v>
      </c>
      <c r="I257" s="44">
        <f>G257+H257</f>
        <v>12</v>
      </c>
      <c r="J257" s="12">
        <f>H257/E257</f>
        <v>0</v>
      </c>
    </row>
    <row r="258" ht="17.25" spans="1:10">
      <c r="A258" s="33" t="s">
        <v>13</v>
      </c>
      <c r="B258" s="34" t="s">
        <v>358</v>
      </c>
      <c r="C258" s="34" t="s">
        <v>15</v>
      </c>
      <c r="D258" s="35">
        <v>300110075007</v>
      </c>
      <c r="E258" s="34">
        <v>1</v>
      </c>
      <c r="F258" s="34" t="s">
        <v>359</v>
      </c>
      <c r="G258" s="34">
        <v>12</v>
      </c>
      <c r="H258" s="34">
        <v>0</v>
      </c>
      <c r="I258" s="44">
        <f>G258+H258</f>
        <v>12</v>
      </c>
      <c r="J258" s="12">
        <f>H258/E258</f>
        <v>0</v>
      </c>
    </row>
    <row r="259" ht="33.75" spans="1:10">
      <c r="A259" s="21" t="s">
        <v>72</v>
      </c>
      <c r="B259" s="22" t="s">
        <v>72</v>
      </c>
      <c r="C259" s="22" t="s">
        <v>360</v>
      </c>
      <c r="D259" s="23">
        <v>300149118005</v>
      </c>
      <c r="E259" s="22">
        <v>1</v>
      </c>
      <c r="F259" s="22" t="s">
        <v>361</v>
      </c>
      <c r="G259" s="22">
        <v>0</v>
      </c>
      <c r="H259" s="22">
        <v>11</v>
      </c>
      <c r="I259" s="44">
        <f>G259+H259</f>
        <v>11</v>
      </c>
      <c r="J259" s="12">
        <f>H259/E259</f>
        <v>11</v>
      </c>
    </row>
    <row r="260" ht="33.75" spans="1:10">
      <c r="A260" s="21" t="s">
        <v>75</v>
      </c>
      <c r="B260" s="22" t="s">
        <v>331</v>
      </c>
      <c r="C260" s="22" t="s">
        <v>362</v>
      </c>
      <c r="D260" s="23">
        <v>300110001002</v>
      </c>
      <c r="E260" s="22">
        <v>1</v>
      </c>
      <c r="F260" s="22" t="s">
        <v>147</v>
      </c>
      <c r="G260" s="22">
        <v>0</v>
      </c>
      <c r="H260" s="22">
        <v>11</v>
      </c>
      <c r="I260" s="44">
        <f>G260+H260</f>
        <v>11</v>
      </c>
      <c r="J260" s="12">
        <f>H260/E260</f>
        <v>11</v>
      </c>
    </row>
    <row r="261" ht="17.25" spans="1:10">
      <c r="A261" s="18" t="s">
        <v>58</v>
      </c>
      <c r="B261" s="19" t="s">
        <v>363</v>
      </c>
      <c r="C261" s="19" t="s">
        <v>364</v>
      </c>
      <c r="D261" s="20">
        <v>300110003001</v>
      </c>
      <c r="E261" s="19">
        <v>1</v>
      </c>
      <c r="F261" s="19" t="s">
        <v>160</v>
      </c>
      <c r="G261" s="19">
        <v>5</v>
      </c>
      <c r="H261" s="19">
        <v>6</v>
      </c>
      <c r="I261" s="44">
        <f>G261+H261</f>
        <v>11</v>
      </c>
      <c r="J261" s="12">
        <f>H261/E261</f>
        <v>6</v>
      </c>
    </row>
    <row r="262" ht="33.75" spans="1:10">
      <c r="A262" s="18" t="s">
        <v>18</v>
      </c>
      <c r="B262" s="19" t="s">
        <v>302</v>
      </c>
      <c r="C262" s="19" t="s">
        <v>122</v>
      </c>
      <c r="D262" s="20">
        <v>400144012002</v>
      </c>
      <c r="E262" s="19">
        <v>2</v>
      </c>
      <c r="F262" s="19" t="s">
        <v>160</v>
      </c>
      <c r="G262" s="19">
        <v>0</v>
      </c>
      <c r="H262" s="19">
        <v>11</v>
      </c>
      <c r="I262" s="44">
        <f>G262+H262</f>
        <v>11</v>
      </c>
      <c r="J262" s="12">
        <f>H262/E262</f>
        <v>5.5</v>
      </c>
    </row>
    <row r="263" ht="52.5" spans="1:10">
      <c r="A263" s="24" t="s">
        <v>18</v>
      </c>
      <c r="B263" s="25" t="s">
        <v>305</v>
      </c>
      <c r="C263" s="25" t="s">
        <v>222</v>
      </c>
      <c r="D263" s="26">
        <v>400146002003</v>
      </c>
      <c r="E263" s="25">
        <v>2</v>
      </c>
      <c r="F263" s="25" t="s">
        <v>160</v>
      </c>
      <c r="G263" s="25">
        <v>0</v>
      </c>
      <c r="H263" s="25">
        <v>11</v>
      </c>
      <c r="I263" s="44">
        <f>G263+H263</f>
        <v>11</v>
      </c>
      <c r="J263" s="12">
        <f>H263/E263</f>
        <v>5.5</v>
      </c>
    </row>
    <row r="264" ht="33.75" spans="1:10">
      <c r="A264" s="36" t="s">
        <v>13</v>
      </c>
      <c r="B264" s="37" t="s">
        <v>365</v>
      </c>
      <c r="C264" s="37" t="s">
        <v>123</v>
      </c>
      <c r="D264" s="38">
        <v>300110030006</v>
      </c>
      <c r="E264" s="37">
        <v>1</v>
      </c>
      <c r="F264" s="37" t="s">
        <v>366</v>
      </c>
      <c r="G264" s="37">
        <v>7</v>
      </c>
      <c r="H264" s="37">
        <v>4</v>
      </c>
      <c r="I264" s="44">
        <f>G264+H264</f>
        <v>11</v>
      </c>
      <c r="J264" s="12">
        <f>H264/E264</f>
        <v>4</v>
      </c>
    </row>
    <row r="265" ht="33.75" spans="1:10">
      <c r="A265" s="21" t="s">
        <v>13</v>
      </c>
      <c r="B265" s="22" t="s">
        <v>367</v>
      </c>
      <c r="C265" s="22" t="s">
        <v>87</v>
      </c>
      <c r="D265" s="23">
        <v>300110024001</v>
      </c>
      <c r="E265" s="22">
        <v>2</v>
      </c>
      <c r="F265" s="22" t="s">
        <v>368</v>
      </c>
      <c r="G265" s="22">
        <v>4</v>
      </c>
      <c r="H265" s="22">
        <v>7</v>
      </c>
      <c r="I265" s="44">
        <f>G265+H265</f>
        <v>11</v>
      </c>
      <c r="J265" s="12">
        <f>H265/E265</f>
        <v>3.5</v>
      </c>
    </row>
    <row r="266" ht="33.75" spans="1:10">
      <c r="A266" s="21" t="s">
        <v>13</v>
      </c>
      <c r="B266" s="22" t="s">
        <v>129</v>
      </c>
      <c r="C266" s="22" t="s">
        <v>95</v>
      </c>
      <c r="D266" s="23">
        <v>300110129002</v>
      </c>
      <c r="E266" s="22">
        <v>3</v>
      </c>
      <c r="F266" s="22" t="s">
        <v>130</v>
      </c>
      <c r="G266" s="22">
        <v>4</v>
      </c>
      <c r="H266" s="22">
        <v>7</v>
      </c>
      <c r="I266" s="44">
        <f>G266+H266</f>
        <v>11</v>
      </c>
      <c r="J266" s="12">
        <f>H266/E266</f>
        <v>2.33333333333333</v>
      </c>
    </row>
    <row r="267" ht="33.75" spans="1:10">
      <c r="A267" s="21" t="s">
        <v>13</v>
      </c>
      <c r="B267" s="22" t="s">
        <v>174</v>
      </c>
      <c r="C267" s="22" t="s">
        <v>15</v>
      </c>
      <c r="D267" s="23">
        <v>300110015004</v>
      </c>
      <c r="E267" s="22">
        <v>2</v>
      </c>
      <c r="F267" s="22" t="s">
        <v>175</v>
      </c>
      <c r="G267" s="22">
        <v>9</v>
      </c>
      <c r="H267" s="22">
        <v>2</v>
      </c>
      <c r="I267" s="44">
        <f>G267+H267</f>
        <v>11</v>
      </c>
      <c r="J267" s="12">
        <f>H267/E267</f>
        <v>1</v>
      </c>
    </row>
    <row r="268" ht="33.75" spans="1:10">
      <c r="A268" s="21" t="s">
        <v>13</v>
      </c>
      <c r="B268" s="22" t="s">
        <v>369</v>
      </c>
      <c r="C268" s="22" t="s">
        <v>15</v>
      </c>
      <c r="D268" s="23">
        <v>300110017004</v>
      </c>
      <c r="E268" s="22">
        <v>2</v>
      </c>
      <c r="F268" s="22" t="s">
        <v>370</v>
      </c>
      <c r="G268" s="22">
        <v>10</v>
      </c>
      <c r="H268" s="22">
        <v>1</v>
      </c>
      <c r="I268" s="44">
        <f>G268+H268</f>
        <v>11</v>
      </c>
      <c r="J268" s="12">
        <f>H268/E268</f>
        <v>0.5</v>
      </c>
    </row>
    <row r="269" ht="33.75" spans="1:10">
      <c r="A269" s="21" t="s">
        <v>13</v>
      </c>
      <c r="B269" s="22" t="s">
        <v>119</v>
      </c>
      <c r="C269" s="22" t="s">
        <v>371</v>
      </c>
      <c r="D269" s="23">
        <v>300110037010</v>
      </c>
      <c r="E269" s="22">
        <v>1</v>
      </c>
      <c r="F269" s="22" t="s">
        <v>120</v>
      </c>
      <c r="G269" s="22">
        <v>11</v>
      </c>
      <c r="H269" s="22">
        <v>0</v>
      </c>
      <c r="I269" s="44">
        <f>G269+H269</f>
        <v>11</v>
      </c>
      <c r="J269" s="12">
        <f>H269/E269</f>
        <v>0</v>
      </c>
    </row>
    <row r="270" ht="33.75" spans="1:10">
      <c r="A270" s="27" t="s">
        <v>13</v>
      </c>
      <c r="B270" s="28" t="s">
        <v>253</v>
      </c>
      <c r="C270" s="28" t="s">
        <v>87</v>
      </c>
      <c r="D270" s="29">
        <v>300110146001</v>
      </c>
      <c r="E270" s="28">
        <v>2</v>
      </c>
      <c r="F270" s="28" t="s">
        <v>254</v>
      </c>
      <c r="G270" s="28">
        <v>11</v>
      </c>
      <c r="H270" s="28">
        <v>0</v>
      </c>
      <c r="I270" s="44">
        <f>G270+H270</f>
        <v>11</v>
      </c>
      <c r="J270" s="12">
        <f>H270/E270</f>
        <v>0</v>
      </c>
    </row>
    <row r="271" ht="33.75" spans="1:10">
      <c r="A271" s="21" t="s">
        <v>13</v>
      </c>
      <c r="B271" s="22" t="s">
        <v>86</v>
      </c>
      <c r="C271" s="22" t="s">
        <v>95</v>
      </c>
      <c r="D271" s="23">
        <v>300110193002</v>
      </c>
      <c r="E271" s="22">
        <v>2</v>
      </c>
      <c r="F271" s="22" t="s">
        <v>88</v>
      </c>
      <c r="G271" s="22">
        <v>11</v>
      </c>
      <c r="H271" s="22">
        <v>0</v>
      </c>
      <c r="I271" s="44">
        <f>G271+H271</f>
        <v>11</v>
      </c>
      <c r="J271" s="12">
        <f>H271/E271</f>
        <v>0</v>
      </c>
    </row>
    <row r="272" ht="33.75" spans="1:10">
      <c r="A272" s="21" t="s">
        <v>13</v>
      </c>
      <c r="B272" s="22" t="s">
        <v>372</v>
      </c>
      <c r="C272" s="22" t="s">
        <v>87</v>
      </c>
      <c r="D272" s="23">
        <v>300110195001</v>
      </c>
      <c r="E272" s="22">
        <v>2</v>
      </c>
      <c r="F272" s="22" t="s">
        <v>373</v>
      </c>
      <c r="G272" s="22">
        <v>11</v>
      </c>
      <c r="H272" s="22">
        <v>0</v>
      </c>
      <c r="I272" s="44">
        <f>G272+H272</f>
        <v>11</v>
      </c>
      <c r="J272" s="12">
        <f>H272/E272</f>
        <v>0</v>
      </c>
    </row>
    <row r="273" ht="33.75" spans="1:10">
      <c r="A273" s="21" t="s">
        <v>13</v>
      </c>
      <c r="B273" s="22" t="s">
        <v>314</v>
      </c>
      <c r="C273" s="22" t="s">
        <v>87</v>
      </c>
      <c r="D273" s="23">
        <v>300110099001</v>
      </c>
      <c r="E273" s="22">
        <v>1</v>
      </c>
      <c r="F273" s="22" t="s">
        <v>315</v>
      </c>
      <c r="G273" s="22">
        <v>11</v>
      </c>
      <c r="H273" s="22">
        <v>0</v>
      </c>
      <c r="I273" s="44">
        <f>G273+H273</f>
        <v>11</v>
      </c>
      <c r="J273" s="12">
        <f>H273/E273</f>
        <v>0</v>
      </c>
    </row>
    <row r="274" ht="33.75" spans="1:10">
      <c r="A274" s="30" t="s">
        <v>13</v>
      </c>
      <c r="B274" s="31" t="s">
        <v>374</v>
      </c>
      <c r="C274" s="31" t="s">
        <v>52</v>
      </c>
      <c r="D274" s="32">
        <v>300110190003</v>
      </c>
      <c r="E274" s="31">
        <v>2</v>
      </c>
      <c r="F274" s="31" t="s">
        <v>375</v>
      </c>
      <c r="G274" s="31">
        <v>11</v>
      </c>
      <c r="H274" s="31">
        <v>0</v>
      </c>
      <c r="I274" s="44">
        <f>G274+H274</f>
        <v>11</v>
      </c>
      <c r="J274" s="12">
        <f>H274/E274</f>
        <v>0</v>
      </c>
    </row>
    <row r="275" ht="33.75" spans="1:10">
      <c r="A275" s="21" t="s">
        <v>13</v>
      </c>
      <c r="B275" s="22" t="s">
        <v>138</v>
      </c>
      <c r="C275" s="22" t="s">
        <v>87</v>
      </c>
      <c r="D275" s="23">
        <v>300110120001</v>
      </c>
      <c r="E275" s="22">
        <v>3</v>
      </c>
      <c r="F275" s="22" t="s">
        <v>139</v>
      </c>
      <c r="G275" s="22">
        <v>11</v>
      </c>
      <c r="H275" s="22">
        <v>0</v>
      </c>
      <c r="I275" s="44">
        <f>G275+H275</f>
        <v>11</v>
      </c>
      <c r="J275" s="12">
        <f>H275/E275</f>
        <v>0</v>
      </c>
    </row>
    <row r="276" ht="33.75" spans="1:10">
      <c r="A276" s="27" t="s">
        <v>13</v>
      </c>
      <c r="B276" s="28" t="s">
        <v>61</v>
      </c>
      <c r="C276" s="28" t="s">
        <v>87</v>
      </c>
      <c r="D276" s="29">
        <v>300110122001</v>
      </c>
      <c r="E276" s="28">
        <v>3</v>
      </c>
      <c r="F276" s="28" t="s">
        <v>62</v>
      </c>
      <c r="G276" s="28">
        <v>11</v>
      </c>
      <c r="H276" s="28">
        <v>0</v>
      </c>
      <c r="I276" s="44">
        <f>G276+H276</f>
        <v>11</v>
      </c>
      <c r="J276" s="12">
        <f>H276/E276</f>
        <v>0</v>
      </c>
    </row>
    <row r="277" ht="35.25" spans="1:10">
      <c r="A277" s="24" t="s">
        <v>41</v>
      </c>
      <c r="B277" s="25" t="s">
        <v>376</v>
      </c>
      <c r="C277" s="25" t="s">
        <v>43</v>
      </c>
      <c r="D277" s="26">
        <v>400110005001</v>
      </c>
      <c r="E277" s="25">
        <v>1</v>
      </c>
      <c r="F277" s="25" t="s">
        <v>377</v>
      </c>
      <c r="G277" s="25">
        <v>11</v>
      </c>
      <c r="H277" s="25">
        <v>0</v>
      </c>
      <c r="I277" s="44">
        <f>G277+H277</f>
        <v>11</v>
      </c>
      <c r="J277" s="12">
        <f>H277/E277</f>
        <v>0</v>
      </c>
    </row>
    <row r="278" ht="35.25" spans="1:10">
      <c r="A278" s="24" t="s">
        <v>77</v>
      </c>
      <c r="B278" s="25" t="s">
        <v>77</v>
      </c>
      <c r="C278" s="25" t="s">
        <v>378</v>
      </c>
      <c r="D278" s="26">
        <v>400110123002</v>
      </c>
      <c r="E278" s="25">
        <v>1</v>
      </c>
      <c r="F278" s="25" t="s">
        <v>349</v>
      </c>
      <c r="G278" s="25">
        <v>0</v>
      </c>
      <c r="H278" s="25">
        <v>10</v>
      </c>
      <c r="I278" s="44">
        <f>G278+H278</f>
        <v>10</v>
      </c>
      <c r="J278" s="12">
        <f>H278/E278</f>
        <v>10</v>
      </c>
    </row>
    <row r="279" ht="33.75" spans="1:10">
      <c r="A279" s="21" t="s">
        <v>69</v>
      </c>
      <c r="B279" s="22" t="s">
        <v>115</v>
      </c>
      <c r="C279" s="22" t="s">
        <v>116</v>
      </c>
      <c r="D279" s="23">
        <v>300110002001</v>
      </c>
      <c r="E279" s="22">
        <v>1</v>
      </c>
      <c r="F279" s="22" t="s">
        <v>22</v>
      </c>
      <c r="G279" s="22">
        <v>3</v>
      </c>
      <c r="H279" s="22">
        <v>7</v>
      </c>
      <c r="I279" s="44">
        <f>G279+H279</f>
        <v>10</v>
      </c>
      <c r="J279" s="12">
        <f>H279/E279</f>
        <v>7</v>
      </c>
    </row>
    <row r="280" ht="33.75" spans="1:10">
      <c r="A280" s="18" t="s">
        <v>13</v>
      </c>
      <c r="B280" s="19" t="s">
        <v>350</v>
      </c>
      <c r="C280" s="19" t="s">
        <v>28</v>
      </c>
      <c r="D280" s="20">
        <v>300110044005</v>
      </c>
      <c r="E280" s="19">
        <v>1</v>
      </c>
      <c r="F280" s="19" t="s">
        <v>351</v>
      </c>
      <c r="G280" s="19">
        <v>5</v>
      </c>
      <c r="H280" s="19">
        <v>5</v>
      </c>
      <c r="I280" s="44">
        <f>G280+H280</f>
        <v>10</v>
      </c>
      <c r="J280" s="12">
        <f>H280/E280</f>
        <v>5</v>
      </c>
    </row>
    <row r="281" ht="33.75" spans="1:10">
      <c r="A281" s="18" t="s">
        <v>18</v>
      </c>
      <c r="B281" s="19" t="s">
        <v>311</v>
      </c>
      <c r="C281" s="19" t="s">
        <v>222</v>
      </c>
      <c r="D281" s="20">
        <v>400146005001</v>
      </c>
      <c r="E281" s="19">
        <v>3</v>
      </c>
      <c r="F281" s="19" t="s">
        <v>312</v>
      </c>
      <c r="G281" s="19">
        <v>0</v>
      </c>
      <c r="H281" s="19">
        <v>10</v>
      </c>
      <c r="I281" s="44">
        <f>G281+H281</f>
        <v>10</v>
      </c>
      <c r="J281" s="12">
        <f>H281/E281</f>
        <v>3.33333333333333</v>
      </c>
    </row>
    <row r="282" ht="33.75" spans="1:10">
      <c r="A282" s="18" t="s">
        <v>60</v>
      </c>
      <c r="B282" s="19" t="s">
        <v>60</v>
      </c>
      <c r="C282" s="19" t="s">
        <v>104</v>
      </c>
      <c r="D282" s="20">
        <v>300110001001</v>
      </c>
      <c r="E282" s="19">
        <v>4</v>
      </c>
      <c r="F282" s="19" t="s">
        <v>22</v>
      </c>
      <c r="G282" s="19">
        <v>0</v>
      </c>
      <c r="H282" s="19">
        <v>10</v>
      </c>
      <c r="I282" s="44">
        <f>G282+H282</f>
        <v>10</v>
      </c>
      <c r="J282" s="12">
        <f>H282/E282</f>
        <v>2.5</v>
      </c>
    </row>
    <row r="283" ht="33.75" spans="1:10">
      <c r="A283" s="18" t="s">
        <v>18</v>
      </c>
      <c r="B283" s="19" t="s">
        <v>379</v>
      </c>
      <c r="C283" s="19" t="s">
        <v>122</v>
      </c>
      <c r="D283" s="20">
        <v>400145013001</v>
      </c>
      <c r="E283" s="19">
        <v>1</v>
      </c>
      <c r="F283" s="19" t="s">
        <v>380</v>
      </c>
      <c r="G283" s="19">
        <v>8</v>
      </c>
      <c r="H283" s="19">
        <v>2</v>
      </c>
      <c r="I283" s="44">
        <f>G283+H283</f>
        <v>10</v>
      </c>
      <c r="J283" s="12">
        <f>H283/E283</f>
        <v>2</v>
      </c>
    </row>
    <row r="284" ht="33.75" spans="1:10">
      <c r="A284" s="36" t="s">
        <v>13</v>
      </c>
      <c r="B284" s="22" t="s">
        <v>46</v>
      </c>
      <c r="C284" s="22" t="s">
        <v>87</v>
      </c>
      <c r="D284" s="23">
        <v>300110036013</v>
      </c>
      <c r="E284" s="22">
        <v>4</v>
      </c>
      <c r="F284" s="22" t="s">
        <v>48</v>
      </c>
      <c r="G284" s="22">
        <v>7</v>
      </c>
      <c r="H284" s="22">
        <v>3</v>
      </c>
      <c r="I284" s="44">
        <f>G284+H284</f>
        <v>10</v>
      </c>
      <c r="J284" s="12">
        <f>H284/E284</f>
        <v>0.75</v>
      </c>
    </row>
    <row r="285" ht="33.75" spans="1:10">
      <c r="A285" s="36" t="s">
        <v>13</v>
      </c>
      <c r="B285" s="22" t="s">
        <v>381</v>
      </c>
      <c r="C285" s="22" t="s">
        <v>123</v>
      </c>
      <c r="D285" s="23">
        <v>300110032006</v>
      </c>
      <c r="E285" s="22">
        <v>3</v>
      </c>
      <c r="F285" s="22" t="s">
        <v>382</v>
      </c>
      <c r="G285" s="22">
        <v>9</v>
      </c>
      <c r="H285" s="22">
        <v>1</v>
      </c>
      <c r="I285" s="44">
        <f>G285+H285</f>
        <v>10</v>
      </c>
      <c r="J285" s="12">
        <f>H285/E285</f>
        <v>0.333333333333333</v>
      </c>
    </row>
    <row r="286" ht="50.25" spans="1:10">
      <c r="A286" s="30" t="s">
        <v>13</v>
      </c>
      <c r="B286" s="19" t="s">
        <v>38</v>
      </c>
      <c r="C286" s="19" t="s">
        <v>87</v>
      </c>
      <c r="D286" s="20">
        <v>300110001008</v>
      </c>
      <c r="E286" s="19">
        <v>2</v>
      </c>
      <c r="F286" s="19" t="s">
        <v>22</v>
      </c>
      <c r="G286" s="19">
        <v>10</v>
      </c>
      <c r="H286" s="19">
        <v>0</v>
      </c>
      <c r="I286" s="44">
        <f>G286+H286</f>
        <v>10</v>
      </c>
      <c r="J286" s="12">
        <f>H286/E286</f>
        <v>0</v>
      </c>
    </row>
    <row r="287" ht="33.75" spans="1:10">
      <c r="A287" s="36" t="s">
        <v>13</v>
      </c>
      <c r="B287" s="22" t="s">
        <v>76</v>
      </c>
      <c r="C287" s="22" t="s">
        <v>52</v>
      </c>
      <c r="D287" s="23">
        <v>300110003003</v>
      </c>
      <c r="E287" s="22">
        <v>1</v>
      </c>
      <c r="F287" s="22" t="s">
        <v>36</v>
      </c>
      <c r="G287" s="22">
        <v>10</v>
      </c>
      <c r="H287" s="22">
        <v>0</v>
      </c>
      <c r="I287" s="44">
        <f>G287+H287</f>
        <v>10</v>
      </c>
      <c r="J287" s="12">
        <f>H287/E287</f>
        <v>0</v>
      </c>
    </row>
    <row r="288" ht="33.75" spans="1:10">
      <c r="A288" s="36" t="s">
        <v>13</v>
      </c>
      <c r="B288" s="22" t="s">
        <v>111</v>
      </c>
      <c r="C288" s="22" t="s">
        <v>95</v>
      </c>
      <c r="D288" s="23">
        <v>300110014002</v>
      </c>
      <c r="E288" s="22">
        <v>1</v>
      </c>
      <c r="F288" s="22" t="s">
        <v>112</v>
      </c>
      <c r="G288" s="22">
        <v>10</v>
      </c>
      <c r="H288" s="22">
        <v>0</v>
      </c>
      <c r="I288" s="44">
        <f>G288+H288</f>
        <v>10</v>
      </c>
      <c r="J288" s="12">
        <f>H288/E288</f>
        <v>0</v>
      </c>
    </row>
    <row r="289" ht="33.75" spans="1:10">
      <c r="A289" s="39" t="s">
        <v>13</v>
      </c>
      <c r="B289" s="28" t="s">
        <v>262</v>
      </c>
      <c r="C289" s="28" t="s">
        <v>28</v>
      </c>
      <c r="D289" s="29">
        <v>300110145005</v>
      </c>
      <c r="E289" s="28">
        <v>1</v>
      </c>
      <c r="F289" s="28" t="s">
        <v>263</v>
      </c>
      <c r="G289" s="28">
        <v>10</v>
      </c>
      <c r="H289" s="28">
        <v>0</v>
      </c>
      <c r="I289" s="44">
        <f>G289+H289</f>
        <v>10</v>
      </c>
      <c r="J289" s="12">
        <f>H289/E289</f>
        <v>0</v>
      </c>
    </row>
    <row r="290" ht="33.75" spans="1:10">
      <c r="A290" s="39" t="s">
        <v>13</v>
      </c>
      <c r="B290" s="28" t="s">
        <v>262</v>
      </c>
      <c r="C290" s="28" t="s">
        <v>15</v>
      </c>
      <c r="D290" s="29">
        <v>300110145004</v>
      </c>
      <c r="E290" s="28">
        <v>1</v>
      </c>
      <c r="F290" s="28" t="s">
        <v>263</v>
      </c>
      <c r="G290" s="28">
        <v>10</v>
      </c>
      <c r="H290" s="28">
        <v>0</v>
      </c>
      <c r="I290" s="44">
        <f>G290+H290</f>
        <v>10</v>
      </c>
      <c r="J290" s="12">
        <f>H290/E290</f>
        <v>0</v>
      </c>
    </row>
    <row r="291" ht="33.75" spans="1:10">
      <c r="A291" s="39" t="s">
        <v>13</v>
      </c>
      <c r="B291" s="28" t="s">
        <v>383</v>
      </c>
      <c r="C291" s="28" t="s">
        <v>87</v>
      </c>
      <c r="D291" s="29">
        <v>300110151001</v>
      </c>
      <c r="E291" s="28">
        <v>1</v>
      </c>
      <c r="F291" s="28" t="s">
        <v>384</v>
      </c>
      <c r="G291" s="28">
        <v>10</v>
      </c>
      <c r="H291" s="28">
        <v>0</v>
      </c>
      <c r="I291" s="44">
        <f>G291+H291</f>
        <v>10</v>
      </c>
      <c r="J291" s="12">
        <f>H291/E291</f>
        <v>0</v>
      </c>
    </row>
    <row r="292" ht="33.75" spans="1:10">
      <c r="A292" s="36" t="s">
        <v>13</v>
      </c>
      <c r="B292" s="22" t="s">
        <v>385</v>
      </c>
      <c r="C292" s="22" t="s">
        <v>15</v>
      </c>
      <c r="D292" s="23">
        <v>300110141004</v>
      </c>
      <c r="E292" s="22">
        <v>1</v>
      </c>
      <c r="F292" s="22" t="s">
        <v>386</v>
      </c>
      <c r="G292" s="22">
        <v>10</v>
      </c>
      <c r="H292" s="22">
        <v>0</v>
      </c>
      <c r="I292" s="44">
        <f>G292+H292</f>
        <v>10</v>
      </c>
      <c r="J292" s="12">
        <f>H292/E292</f>
        <v>0</v>
      </c>
    </row>
    <row r="293" ht="33.75" spans="1:10">
      <c r="A293" s="36" t="s">
        <v>13</v>
      </c>
      <c r="B293" s="22" t="s">
        <v>387</v>
      </c>
      <c r="C293" s="22" t="s">
        <v>87</v>
      </c>
      <c r="D293" s="23">
        <v>300110191001</v>
      </c>
      <c r="E293" s="22">
        <v>1</v>
      </c>
      <c r="F293" s="22" t="s">
        <v>388</v>
      </c>
      <c r="G293" s="22">
        <v>10</v>
      </c>
      <c r="H293" s="22">
        <v>0</v>
      </c>
      <c r="I293" s="44">
        <f>G293+H293</f>
        <v>10</v>
      </c>
      <c r="J293" s="12">
        <f>H293/E293</f>
        <v>0</v>
      </c>
    </row>
    <row r="294" ht="33.75" spans="1:10">
      <c r="A294" s="36" t="s">
        <v>69</v>
      </c>
      <c r="B294" s="37" t="s">
        <v>389</v>
      </c>
      <c r="C294" s="37" t="s">
        <v>390</v>
      </c>
      <c r="D294" s="38">
        <v>300110001005</v>
      </c>
      <c r="E294" s="37">
        <v>1</v>
      </c>
      <c r="F294" s="37" t="s">
        <v>22</v>
      </c>
      <c r="G294" s="37">
        <v>10</v>
      </c>
      <c r="H294" s="37">
        <v>0</v>
      </c>
      <c r="I294" s="44">
        <f>G294+H294</f>
        <v>10</v>
      </c>
      <c r="J294" s="12">
        <f>H294/E294</f>
        <v>0</v>
      </c>
    </row>
    <row r="295" ht="33.75" spans="1:10">
      <c r="A295" s="36" t="s">
        <v>13</v>
      </c>
      <c r="B295" s="22" t="s">
        <v>391</v>
      </c>
      <c r="C295" s="22" t="s">
        <v>52</v>
      </c>
      <c r="D295" s="23">
        <v>300110116003</v>
      </c>
      <c r="E295" s="22">
        <v>1</v>
      </c>
      <c r="F295" s="22" t="s">
        <v>392</v>
      </c>
      <c r="G295" s="22">
        <v>10</v>
      </c>
      <c r="H295" s="22">
        <v>0</v>
      </c>
      <c r="I295" s="44">
        <f>G295+H295</f>
        <v>10</v>
      </c>
      <c r="J295" s="12">
        <f>H295/E295</f>
        <v>0</v>
      </c>
    </row>
    <row r="296" ht="33.75" spans="1:10">
      <c r="A296" s="36" t="s">
        <v>13</v>
      </c>
      <c r="B296" s="22" t="s">
        <v>314</v>
      </c>
      <c r="C296" s="22" t="s">
        <v>28</v>
      </c>
      <c r="D296" s="23">
        <v>300110099005</v>
      </c>
      <c r="E296" s="22">
        <v>1</v>
      </c>
      <c r="F296" s="22" t="s">
        <v>315</v>
      </c>
      <c r="G296" s="22">
        <v>10</v>
      </c>
      <c r="H296" s="22">
        <v>0</v>
      </c>
      <c r="I296" s="44">
        <f>G296+H296</f>
        <v>10</v>
      </c>
      <c r="J296" s="12">
        <f>H296/E296</f>
        <v>0</v>
      </c>
    </row>
    <row r="297" ht="33.75" spans="1:10">
      <c r="A297" s="36" t="s">
        <v>13</v>
      </c>
      <c r="B297" s="22" t="s">
        <v>186</v>
      </c>
      <c r="C297" s="22" t="s">
        <v>52</v>
      </c>
      <c r="D297" s="23">
        <v>300110102003</v>
      </c>
      <c r="E297" s="22">
        <v>1</v>
      </c>
      <c r="F297" s="22" t="s">
        <v>187</v>
      </c>
      <c r="G297" s="22">
        <v>10</v>
      </c>
      <c r="H297" s="22">
        <v>0</v>
      </c>
      <c r="I297" s="44">
        <f>G297+H297</f>
        <v>10</v>
      </c>
      <c r="J297" s="12">
        <f>H297/E297</f>
        <v>0</v>
      </c>
    </row>
    <row r="298" ht="33.75" spans="1:10">
      <c r="A298" s="36" t="s">
        <v>13</v>
      </c>
      <c r="B298" s="22" t="s">
        <v>393</v>
      </c>
      <c r="C298" s="22" t="s">
        <v>28</v>
      </c>
      <c r="D298" s="23">
        <v>300110108005</v>
      </c>
      <c r="E298" s="22">
        <v>1</v>
      </c>
      <c r="F298" s="22" t="s">
        <v>394</v>
      </c>
      <c r="G298" s="22">
        <v>10</v>
      </c>
      <c r="H298" s="22">
        <v>0</v>
      </c>
      <c r="I298" s="44">
        <f>G298+H298</f>
        <v>10</v>
      </c>
      <c r="J298" s="12">
        <f>H298/E298</f>
        <v>0</v>
      </c>
    </row>
    <row r="299" ht="50.25" spans="1:10">
      <c r="A299" s="30" t="s">
        <v>13</v>
      </c>
      <c r="B299" s="19" t="s">
        <v>259</v>
      </c>
      <c r="C299" s="19" t="s">
        <v>87</v>
      </c>
      <c r="D299" s="68" t="s">
        <v>395</v>
      </c>
      <c r="E299" s="19">
        <v>2</v>
      </c>
      <c r="F299" s="19" t="s">
        <v>261</v>
      </c>
      <c r="G299" s="19">
        <v>10</v>
      </c>
      <c r="H299" s="19">
        <v>0</v>
      </c>
      <c r="I299" s="44">
        <f>G299+H299</f>
        <v>10</v>
      </c>
      <c r="J299" s="12">
        <f>H299/E299</f>
        <v>0</v>
      </c>
    </row>
    <row r="300" ht="33.75" spans="1:10">
      <c r="A300" s="30" t="s">
        <v>13</v>
      </c>
      <c r="B300" s="19" t="s">
        <v>293</v>
      </c>
      <c r="C300" s="19" t="s">
        <v>95</v>
      </c>
      <c r="D300" s="20">
        <v>300110187002</v>
      </c>
      <c r="E300" s="19">
        <v>1</v>
      </c>
      <c r="F300" s="19" t="s">
        <v>294</v>
      </c>
      <c r="G300" s="19">
        <v>10</v>
      </c>
      <c r="H300" s="19">
        <v>0</v>
      </c>
      <c r="I300" s="44">
        <f>G300+H300</f>
        <v>10</v>
      </c>
      <c r="J300" s="12">
        <f>H300/E300</f>
        <v>0</v>
      </c>
    </row>
    <row r="301" ht="33.75" spans="1:10">
      <c r="A301" s="30" t="s">
        <v>13</v>
      </c>
      <c r="B301" s="19" t="s">
        <v>242</v>
      </c>
      <c r="C301" s="19" t="s">
        <v>52</v>
      </c>
      <c r="D301" s="20">
        <v>300110189003</v>
      </c>
      <c r="E301" s="19">
        <v>3</v>
      </c>
      <c r="F301" s="19" t="s">
        <v>243</v>
      </c>
      <c r="G301" s="19">
        <v>10</v>
      </c>
      <c r="H301" s="19">
        <v>0</v>
      </c>
      <c r="I301" s="44">
        <f>G301+H301</f>
        <v>10</v>
      </c>
      <c r="J301" s="12">
        <f>H301/E301</f>
        <v>0</v>
      </c>
    </row>
    <row r="302" ht="33.75" spans="1:10">
      <c r="A302" s="36" t="s">
        <v>13</v>
      </c>
      <c r="B302" s="22" t="s">
        <v>396</v>
      </c>
      <c r="C302" s="22" t="s">
        <v>95</v>
      </c>
      <c r="D302" s="23">
        <v>300110063002</v>
      </c>
      <c r="E302" s="22">
        <v>2</v>
      </c>
      <c r="F302" s="22" t="s">
        <v>397</v>
      </c>
      <c r="G302" s="22">
        <v>10</v>
      </c>
      <c r="H302" s="22">
        <v>0</v>
      </c>
      <c r="I302" s="44">
        <f>G302+H302</f>
        <v>10</v>
      </c>
      <c r="J302" s="12">
        <f>H302/E302</f>
        <v>0</v>
      </c>
    </row>
    <row r="303" ht="33.75" spans="1:10">
      <c r="A303" s="36" t="s">
        <v>13</v>
      </c>
      <c r="B303" s="22" t="s">
        <v>303</v>
      </c>
      <c r="C303" s="22" t="s">
        <v>52</v>
      </c>
      <c r="D303" s="23">
        <v>300110009003</v>
      </c>
      <c r="E303" s="22">
        <v>1</v>
      </c>
      <c r="F303" s="22" t="s">
        <v>304</v>
      </c>
      <c r="G303" s="22">
        <v>0</v>
      </c>
      <c r="H303" s="22">
        <v>9</v>
      </c>
      <c r="I303" s="44">
        <f>G303+H303</f>
        <v>9</v>
      </c>
      <c r="J303" s="12">
        <f>H303/E303</f>
        <v>9</v>
      </c>
    </row>
    <row r="304" ht="33.75" spans="1:10">
      <c r="A304" s="36" t="s">
        <v>13</v>
      </c>
      <c r="B304" s="37" t="s">
        <v>398</v>
      </c>
      <c r="C304" s="37" t="s">
        <v>95</v>
      </c>
      <c r="D304" s="38">
        <v>300110019007</v>
      </c>
      <c r="E304" s="37">
        <v>1</v>
      </c>
      <c r="F304" s="37" t="s">
        <v>399</v>
      </c>
      <c r="G304" s="37">
        <v>0</v>
      </c>
      <c r="H304" s="37">
        <v>9</v>
      </c>
      <c r="I304" s="44">
        <f>G304+H304</f>
        <v>9</v>
      </c>
      <c r="J304" s="12">
        <f>H304/E304</f>
        <v>9</v>
      </c>
    </row>
    <row r="305" ht="33.75" spans="1:10">
      <c r="A305" s="36" t="s">
        <v>13</v>
      </c>
      <c r="B305" s="22" t="s">
        <v>398</v>
      </c>
      <c r="C305" s="22" t="s">
        <v>52</v>
      </c>
      <c r="D305" s="23">
        <v>300110019008</v>
      </c>
      <c r="E305" s="22">
        <v>1</v>
      </c>
      <c r="F305" s="22" t="s">
        <v>399</v>
      </c>
      <c r="G305" s="22">
        <v>0</v>
      </c>
      <c r="H305" s="22">
        <v>9</v>
      </c>
      <c r="I305" s="44">
        <f>G305+H305</f>
        <v>9</v>
      </c>
      <c r="J305" s="12">
        <f>H305/E305</f>
        <v>9</v>
      </c>
    </row>
    <row r="306" ht="33.75" spans="1:10">
      <c r="A306" s="30" t="s">
        <v>18</v>
      </c>
      <c r="B306" s="19" t="s">
        <v>400</v>
      </c>
      <c r="C306" s="19" t="s">
        <v>354</v>
      </c>
      <c r="D306" s="20">
        <v>400148010002</v>
      </c>
      <c r="E306" s="19">
        <v>1</v>
      </c>
      <c r="F306" s="19" t="s">
        <v>133</v>
      </c>
      <c r="G306" s="19">
        <v>1</v>
      </c>
      <c r="H306" s="19">
        <v>8</v>
      </c>
      <c r="I306" s="44">
        <f>G306+H306</f>
        <v>9</v>
      </c>
      <c r="J306" s="12">
        <f>H306/E306</f>
        <v>8</v>
      </c>
    </row>
    <row r="307" ht="33.75" spans="1:10">
      <c r="A307" s="30" t="s">
        <v>13</v>
      </c>
      <c r="B307" s="19" t="s">
        <v>212</v>
      </c>
      <c r="C307" s="19" t="s">
        <v>52</v>
      </c>
      <c r="D307" s="20">
        <v>300110010003</v>
      </c>
      <c r="E307" s="19">
        <v>1</v>
      </c>
      <c r="F307" s="19" t="s">
        <v>213</v>
      </c>
      <c r="G307" s="19">
        <v>2</v>
      </c>
      <c r="H307" s="19">
        <v>7</v>
      </c>
      <c r="I307" s="44">
        <f>G307+H307</f>
        <v>9</v>
      </c>
      <c r="J307" s="12">
        <f>H307/E307</f>
        <v>7</v>
      </c>
    </row>
    <row r="308" ht="17.25" spans="1:10">
      <c r="A308" s="59" t="s">
        <v>13</v>
      </c>
      <c r="B308" s="34" t="s">
        <v>257</v>
      </c>
      <c r="C308" s="34" t="s">
        <v>52</v>
      </c>
      <c r="D308" s="35">
        <v>300110070008</v>
      </c>
      <c r="E308" s="34">
        <v>1</v>
      </c>
      <c r="F308" s="34" t="s">
        <v>258</v>
      </c>
      <c r="G308" s="34">
        <v>3</v>
      </c>
      <c r="H308" s="34">
        <v>6</v>
      </c>
      <c r="I308" s="44">
        <f>G308+H308</f>
        <v>9</v>
      </c>
      <c r="J308" s="12">
        <f>H308/E308</f>
        <v>6</v>
      </c>
    </row>
    <row r="309" ht="33.75" spans="1:10">
      <c r="A309" s="30" t="s">
        <v>18</v>
      </c>
      <c r="B309" s="19" t="s">
        <v>401</v>
      </c>
      <c r="C309" s="19" t="s">
        <v>354</v>
      </c>
      <c r="D309" s="20">
        <v>400148004002</v>
      </c>
      <c r="E309" s="19">
        <v>2</v>
      </c>
      <c r="F309" s="19" t="s">
        <v>380</v>
      </c>
      <c r="G309" s="19">
        <v>0</v>
      </c>
      <c r="H309" s="19">
        <v>9</v>
      </c>
      <c r="I309" s="44">
        <f>G309+H309</f>
        <v>9</v>
      </c>
      <c r="J309" s="12">
        <f>H309/E309</f>
        <v>4.5</v>
      </c>
    </row>
    <row r="310" ht="33.75" spans="1:10">
      <c r="A310" s="36" t="s">
        <v>13</v>
      </c>
      <c r="B310" s="22" t="s">
        <v>111</v>
      </c>
      <c r="C310" s="22" t="s">
        <v>87</v>
      </c>
      <c r="D310" s="23">
        <v>300110014001</v>
      </c>
      <c r="E310" s="22">
        <v>1</v>
      </c>
      <c r="F310" s="22" t="s">
        <v>112</v>
      </c>
      <c r="G310" s="22">
        <v>5</v>
      </c>
      <c r="H310" s="22">
        <v>4</v>
      </c>
      <c r="I310" s="44">
        <f>G310+H310</f>
        <v>9</v>
      </c>
      <c r="J310" s="12">
        <f>H310/E310</f>
        <v>4</v>
      </c>
    </row>
    <row r="311" ht="52.5" spans="1:10">
      <c r="A311" s="56" t="s">
        <v>18</v>
      </c>
      <c r="B311" s="25" t="s">
        <v>305</v>
      </c>
      <c r="C311" s="25" t="s">
        <v>354</v>
      </c>
      <c r="D311" s="26">
        <v>400148002001</v>
      </c>
      <c r="E311" s="25">
        <v>2</v>
      </c>
      <c r="F311" s="25" t="s">
        <v>160</v>
      </c>
      <c r="G311" s="25">
        <v>2</v>
      </c>
      <c r="H311" s="25">
        <v>7</v>
      </c>
      <c r="I311" s="44">
        <f>G311+H311</f>
        <v>9</v>
      </c>
      <c r="J311" s="12">
        <f>H311/E311</f>
        <v>3.5</v>
      </c>
    </row>
    <row r="312" ht="33.75" spans="1:10">
      <c r="A312" s="36" t="s">
        <v>13</v>
      </c>
      <c r="B312" s="22" t="s">
        <v>76</v>
      </c>
      <c r="C312" s="22" t="s">
        <v>95</v>
      </c>
      <c r="D312" s="23">
        <v>300110003002</v>
      </c>
      <c r="E312" s="22">
        <v>1</v>
      </c>
      <c r="F312" s="22" t="s">
        <v>36</v>
      </c>
      <c r="G312" s="22">
        <v>8</v>
      </c>
      <c r="H312" s="22">
        <v>1</v>
      </c>
      <c r="I312" s="44">
        <f>G312+H312</f>
        <v>9</v>
      </c>
      <c r="J312" s="12">
        <f>H312/E312</f>
        <v>1</v>
      </c>
    </row>
    <row r="313" ht="33.75" spans="1:10">
      <c r="A313" s="39" t="s">
        <v>13</v>
      </c>
      <c r="B313" s="28" t="s">
        <v>49</v>
      </c>
      <c r="C313" s="28" t="s">
        <v>87</v>
      </c>
      <c r="D313" s="29">
        <v>300110150001</v>
      </c>
      <c r="E313" s="28">
        <v>4</v>
      </c>
      <c r="F313" s="28" t="s">
        <v>50</v>
      </c>
      <c r="G313" s="28">
        <v>7</v>
      </c>
      <c r="H313" s="28">
        <v>2</v>
      </c>
      <c r="I313" s="44">
        <f>G313+H313</f>
        <v>9</v>
      </c>
      <c r="J313" s="12">
        <f>H313/E313</f>
        <v>0.5</v>
      </c>
    </row>
    <row r="314" ht="33.75" spans="1:10">
      <c r="A314" s="36" t="s">
        <v>69</v>
      </c>
      <c r="B314" s="37" t="s">
        <v>389</v>
      </c>
      <c r="C314" s="37" t="s">
        <v>402</v>
      </c>
      <c r="D314" s="38">
        <v>300110001004</v>
      </c>
      <c r="E314" s="37">
        <v>2</v>
      </c>
      <c r="F314" s="37" t="s">
        <v>22</v>
      </c>
      <c r="G314" s="37">
        <v>8</v>
      </c>
      <c r="H314" s="37">
        <v>1</v>
      </c>
      <c r="I314" s="44">
        <f>G314+H314</f>
        <v>9</v>
      </c>
      <c r="J314" s="12">
        <f>H314/E314</f>
        <v>0.5</v>
      </c>
    </row>
    <row r="315" ht="33.75" spans="1:10">
      <c r="A315" s="36" t="s">
        <v>13</v>
      </c>
      <c r="B315" s="22" t="s">
        <v>76</v>
      </c>
      <c r="C315" s="22" t="s">
        <v>15</v>
      </c>
      <c r="D315" s="23">
        <v>300110003004</v>
      </c>
      <c r="E315" s="22">
        <v>1</v>
      </c>
      <c r="F315" s="22" t="s">
        <v>36</v>
      </c>
      <c r="G315" s="22">
        <v>9</v>
      </c>
      <c r="H315" s="22">
        <v>0</v>
      </c>
      <c r="I315" s="44">
        <f>G315+H315</f>
        <v>9</v>
      </c>
      <c r="J315" s="12">
        <f>H315/E315</f>
        <v>0</v>
      </c>
    </row>
    <row r="316" ht="33.75" spans="1:10">
      <c r="A316" s="30" t="s">
        <v>13</v>
      </c>
      <c r="B316" s="19" t="s">
        <v>223</v>
      </c>
      <c r="C316" s="19" t="s">
        <v>87</v>
      </c>
      <c r="D316" s="20">
        <v>300110011001</v>
      </c>
      <c r="E316" s="19">
        <v>1</v>
      </c>
      <c r="F316" s="19" t="s">
        <v>224</v>
      </c>
      <c r="G316" s="19">
        <v>9</v>
      </c>
      <c r="H316" s="19">
        <v>0</v>
      </c>
      <c r="I316" s="44">
        <f>G316+H316</f>
        <v>9</v>
      </c>
      <c r="J316" s="12">
        <f>H316/E316</f>
        <v>0</v>
      </c>
    </row>
    <row r="317" ht="17.25" spans="1:10">
      <c r="A317" s="30" t="s">
        <v>58</v>
      </c>
      <c r="B317" s="19" t="s">
        <v>217</v>
      </c>
      <c r="C317" s="19" t="s">
        <v>403</v>
      </c>
      <c r="D317" s="20">
        <v>300110001008</v>
      </c>
      <c r="E317" s="19">
        <v>1</v>
      </c>
      <c r="F317" s="19" t="s">
        <v>160</v>
      </c>
      <c r="G317" s="19">
        <v>9</v>
      </c>
      <c r="H317" s="19">
        <v>0</v>
      </c>
      <c r="I317" s="44">
        <f>G317+H317</f>
        <v>9</v>
      </c>
      <c r="J317" s="12">
        <f>H317/E317</f>
        <v>0</v>
      </c>
    </row>
    <row r="318" ht="33.75" spans="1:10">
      <c r="A318" s="30" t="s">
        <v>13</v>
      </c>
      <c r="B318" s="19" t="s">
        <v>404</v>
      </c>
      <c r="C318" s="19" t="s">
        <v>28</v>
      </c>
      <c r="D318" s="20">
        <v>300110038005</v>
      </c>
      <c r="E318" s="19">
        <v>2</v>
      </c>
      <c r="F318" s="19" t="s">
        <v>405</v>
      </c>
      <c r="G318" s="19">
        <v>9</v>
      </c>
      <c r="H318" s="19">
        <v>0</v>
      </c>
      <c r="I318" s="44">
        <f>G318+H318</f>
        <v>9</v>
      </c>
      <c r="J318" s="12">
        <f>H318/E318</f>
        <v>0</v>
      </c>
    </row>
    <row r="319" ht="33.75" spans="1:10">
      <c r="A319" s="36" t="s">
        <v>13</v>
      </c>
      <c r="B319" s="22" t="s">
        <v>406</v>
      </c>
      <c r="C319" s="22" t="s">
        <v>32</v>
      </c>
      <c r="D319" s="23">
        <v>300110034007</v>
      </c>
      <c r="E319" s="22">
        <v>1</v>
      </c>
      <c r="F319" s="22" t="s">
        <v>407</v>
      </c>
      <c r="G319" s="22">
        <v>9</v>
      </c>
      <c r="H319" s="22">
        <v>0</v>
      </c>
      <c r="I319" s="44">
        <f>G319+H319</f>
        <v>9</v>
      </c>
      <c r="J319" s="12">
        <f>H319/E319</f>
        <v>0</v>
      </c>
    </row>
    <row r="320" ht="33.75" spans="1:10">
      <c r="A320" s="36" t="s">
        <v>13</v>
      </c>
      <c r="B320" s="22" t="s">
        <v>408</v>
      </c>
      <c r="C320" s="22" t="s">
        <v>123</v>
      </c>
      <c r="D320" s="23">
        <v>300110106008</v>
      </c>
      <c r="E320" s="22">
        <v>1</v>
      </c>
      <c r="F320" s="22" t="s">
        <v>409</v>
      </c>
      <c r="G320" s="22">
        <v>9</v>
      </c>
      <c r="H320" s="22">
        <v>0</v>
      </c>
      <c r="I320" s="44">
        <f>G320+H320</f>
        <v>9</v>
      </c>
      <c r="J320" s="12">
        <f>H320/E320</f>
        <v>0</v>
      </c>
    </row>
    <row r="321" ht="33.75" spans="1:10">
      <c r="A321" s="36" t="s">
        <v>13</v>
      </c>
      <c r="B321" s="22" t="s">
        <v>196</v>
      </c>
      <c r="C321" s="22" t="s">
        <v>95</v>
      </c>
      <c r="D321" s="23">
        <v>300110119002</v>
      </c>
      <c r="E321" s="22">
        <v>1</v>
      </c>
      <c r="F321" s="22" t="s">
        <v>197</v>
      </c>
      <c r="G321" s="22">
        <v>9</v>
      </c>
      <c r="H321" s="22">
        <v>0</v>
      </c>
      <c r="I321" s="44">
        <f>G321+H321</f>
        <v>9</v>
      </c>
      <c r="J321" s="12">
        <f>H321/E321</f>
        <v>0</v>
      </c>
    </row>
    <row r="322" ht="33.75" spans="1:10">
      <c r="A322" s="30" t="s">
        <v>13</v>
      </c>
      <c r="B322" s="19" t="s">
        <v>124</v>
      </c>
      <c r="C322" s="19" t="s">
        <v>87</v>
      </c>
      <c r="D322" s="20">
        <v>300110082001</v>
      </c>
      <c r="E322" s="19">
        <v>2</v>
      </c>
      <c r="F322" s="19" t="s">
        <v>125</v>
      </c>
      <c r="G322" s="19">
        <v>9</v>
      </c>
      <c r="H322" s="19">
        <v>0</v>
      </c>
      <c r="I322" s="44">
        <f>G322+H322</f>
        <v>9</v>
      </c>
      <c r="J322" s="12">
        <f>H322/E322</f>
        <v>0</v>
      </c>
    </row>
    <row r="323" ht="33.75" spans="1:10">
      <c r="A323" s="30" t="s">
        <v>13</v>
      </c>
      <c r="B323" s="19" t="s">
        <v>275</v>
      </c>
      <c r="C323" s="19" t="s">
        <v>52</v>
      </c>
      <c r="D323" s="20">
        <v>300110086003</v>
      </c>
      <c r="E323" s="19">
        <v>2</v>
      </c>
      <c r="F323" s="19" t="s">
        <v>276</v>
      </c>
      <c r="G323" s="19">
        <v>9</v>
      </c>
      <c r="H323" s="19">
        <v>0</v>
      </c>
      <c r="I323" s="44">
        <f>G323+H323</f>
        <v>9</v>
      </c>
      <c r="J323" s="12">
        <f>H323/E323</f>
        <v>0</v>
      </c>
    </row>
    <row r="324" ht="33.75" spans="1:10">
      <c r="A324" s="36" t="s">
        <v>13</v>
      </c>
      <c r="B324" s="37" t="s">
        <v>198</v>
      </c>
      <c r="C324" s="37" t="s">
        <v>15</v>
      </c>
      <c r="D324" s="38">
        <v>300110026004</v>
      </c>
      <c r="E324" s="37">
        <v>1</v>
      </c>
      <c r="F324" s="37" t="s">
        <v>199</v>
      </c>
      <c r="G324" s="37">
        <v>9</v>
      </c>
      <c r="H324" s="37">
        <v>0</v>
      </c>
      <c r="I324" s="44">
        <f>G324+H324</f>
        <v>9</v>
      </c>
      <c r="J324" s="12">
        <f>H324/E324</f>
        <v>0</v>
      </c>
    </row>
    <row r="325" ht="33.75" spans="1:10">
      <c r="A325" s="36" t="s">
        <v>13</v>
      </c>
      <c r="B325" s="22" t="s">
        <v>150</v>
      </c>
      <c r="C325" s="22" t="s">
        <v>52</v>
      </c>
      <c r="D325" s="23">
        <v>300110053003</v>
      </c>
      <c r="E325" s="22">
        <v>3</v>
      </c>
      <c r="F325" s="22" t="s">
        <v>151</v>
      </c>
      <c r="G325" s="22">
        <v>9</v>
      </c>
      <c r="H325" s="22">
        <v>0</v>
      </c>
      <c r="I325" s="44">
        <f>G325+H325</f>
        <v>9</v>
      </c>
      <c r="J325" s="12">
        <f>H325/E325</f>
        <v>0</v>
      </c>
    </row>
    <row r="326" ht="33.75" spans="1:10">
      <c r="A326" s="36" t="s">
        <v>13</v>
      </c>
      <c r="B326" s="22" t="s">
        <v>277</v>
      </c>
      <c r="C326" s="22" t="s">
        <v>52</v>
      </c>
      <c r="D326" s="23">
        <v>300110055003</v>
      </c>
      <c r="E326" s="22">
        <v>2</v>
      </c>
      <c r="F326" s="22" t="s">
        <v>278</v>
      </c>
      <c r="G326" s="22">
        <v>9</v>
      </c>
      <c r="H326" s="22">
        <v>0</v>
      </c>
      <c r="I326" s="44">
        <f>G326+H326</f>
        <v>9</v>
      </c>
      <c r="J326" s="12">
        <f>H326/E326</f>
        <v>0</v>
      </c>
    </row>
    <row r="327" ht="33.75" spans="1:10">
      <c r="A327" s="36" t="s">
        <v>13</v>
      </c>
      <c r="B327" s="22" t="s">
        <v>277</v>
      </c>
      <c r="C327" s="22" t="s">
        <v>15</v>
      </c>
      <c r="D327" s="23">
        <v>300110055004</v>
      </c>
      <c r="E327" s="22">
        <v>1</v>
      </c>
      <c r="F327" s="22" t="s">
        <v>278</v>
      </c>
      <c r="G327" s="22">
        <v>9</v>
      </c>
      <c r="H327" s="22">
        <v>0</v>
      </c>
      <c r="I327" s="44">
        <f>G327+H327</f>
        <v>9</v>
      </c>
      <c r="J327" s="12">
        <f>H327/E327</f>
        <v>0</v>
      </c>
    </row>
    <row r="328" ht="33.75" spans="1:10">
      <c r="A328" s="36" t="s">
        <v>13</v>
      </c>
      <c r="B328" s="22" t="s">
        <v>190</v>
      </c>
      <c r="C328" s="22" t="s">
        <v>95</v>
      </c>
      <c r="D328" s="23">
        <v>300110059002</v>
      </c>
      <c r="E328" s="22">
        <v>4</v>
      </c>
      <c r="F328" s="22" t="s">
        <v>191</v>
      </c>
      <c r="G328" s="22">
        <v>9</v>
      </c>
      <c r="H328" s="22">
        <v>0</v>
      </c>
      <c r="I328" s="44">
        <f>G328+H328</f>
        <v>9</v>
      </c>
      <c r="J328" s="12">
        <f>H328/E328</f>
        <v>0</v>
      </c>
    </row>
    <row r="329" ht="33.75" spans="1:10">
      <c r="A329" s="30" t="s">
        <v>30</v>
      </c>
      <c r="B329" s="19" t="s">
        <v>30</v>
      </c>
      <c r="C329" s="19" t="s">
        <v>285</v>
      </c>
      <c r="D329" s="20">
        <v>400110110001</v>
      </c>
      <c r="E329" s="19">
        <v>1</v>
      </c>
      <c r="F329" s="19" t="s">
        <v>22</v>
      </c>
      <c r="G329" s="19">
        <v>1</v>
      </c>
      <c r="H329" s="19">
        <v>7</v>
      </c>
      <c r="I329" s="44">
        <f>G329+H329</f>
        <v>8</v>
      </c>
      <c r="J329" s="12">
        <f>H329/E329</f>
        <v>7</v>
      </c>
    </row>
    <row r="330" ht="17.25" spans="1:10">
      <c r="A330" s="59" t="s">
        <v>13</v>
      </c>
      <c r="B330" s="34" t="s">
        <v>410</v>
      </c>
      <c r="C330" s="34" t="s">
        <v>123</v>
      </c>
      <c r="D330" s="35">
        <v>300110071011</v>
      </c>
      <c r="E330" s="34">
        <v>1</v>
      </c>
      <c r="F330" s="34" t="s">
        <v>411</v>
      </c>
      <c r="G330" s="34">
        <v>2</v>
      </c>
      <c r="H330" s="34">
        <v>6</v>
      </c>
      <c r="I330" s="44">
        <f>G330+H330</f>
        <v>8</v>
      </c>
      <c r="J330" s="12">
        <f>H330/E330</f>
        <v>6</v>
      </c>
    </row>
    <row r="331" ht="17.25" spans="1:10">
      <c r="A331" s="30" t="s">
        <v>58</v>
      </c>
      <c r="B331" s="19" t="s">
        <v>412</v>
      </c>
      <c r="C331" s="19" t="s">
        <v>413</v>
      </c>
      <c r="D331" s="20">
        <v>300110002001</v>
      </c>
      <c r="E331" s="19">
        <v>1</v>
      </c>
      <c r="F331" s="19" t="s">
        <v>160</v>
      </c>
      <c r="G331" s="19">
        <v>3</v>
      </c>
      <c r="H331" s="19">
        <v>5</v>
      </c>
      <c r="I331" s="44">
        <f>G331+H331</f>
        <v>8</v>
      </c>
      <c r="J331" s="12">
        <f>H331/E331</f>
        <v>5</v>
      </c>
    </row>
    <row r="332" ht="33.75" spans="1:10">
      <c r="A332" s="36" t="s">
        <v>13</v>
      </c>
      <c r="B332" s="22" t="s">
        <v>414</v>
      </c>
      <c r="C332" s="22" t="s">
        <v>87</v>
      </c>
      <c r="D332" s="23">
        <v>300110132001</v>
      </c>
      <c r="E332" s="22">
        <v>2</v>
      </c>
      <c r="F332" s="22" t="s">
        <v>415</v>
      </c>
      <c r="G332" s="22">
        <v>2</v>
      </c>
      <c r="H332" s="22">
        <v>6</v>
      </c>
      <c r="I332" s="44">
        <f>G332+H332</f>
        <v>8</v>
      </c>
      <c r="J332" s="12">
        <f>H332/E332</f>
        <v>3</v>
      </c>
    </row>
    <row r="333" ht="52.5" spans="1:10">
      <c r="A333" s="56" t="s">
        <v>18</v>
      </c>
      <c r="B333" s="25" t="s">
        <v>305</v>
      </c>
      <c r="C333" s="25" t="s">
        <v>122</v>
      </c>
      <c r="D333" s="26">
        <v>400144002003</v>
      </c>
      <c r="E333" s="25">
        <v>4</v>
      </c>
      <c r="F333" s="25" t="s">
        <v>160</v>
      </c>
      <c r="G333" s="25">
        <v>0</v>
      </c>
      <c r="H333" s="25">
        <v>8</v>
      </c>
      <c r="I333" s="44">
        <f>G333+H333</f>
        <v>8</v>
      </c>
      <c r="J333" s="12">
        <f>H333/E333</f>
        <v>2</v>
      </c>
    </row>
    <row r="334" ht="33.75" spans="1:10">
      <c r="A334" s="36" t="s">
        <v>69</v>
      </c>
      <c r="B334" s="37" t="s">
        <v>389</v>
      </c>
      <c r="C334" s="37" t="s">
        <v>416</v>
      </c>
      <c r="D334" s="38">
        <v>300149001001</v>
      </c>
      <c r="E334" s="37">
        <v>1</v>
      </c>
      <c r="F334" s="37" t="s">
        <v>22</v>
      </c>
      <c r="G334" s="37">
        <v>7</v>
      </c>
      <c r="H334" s="37">
        <v>1</v>
      </c>
      <c r="I334" s="44">
        <f>G334+H334</f>
        <v>8</v>
      </c>
      <c r="J334" s="12">
        <f>H334/E334</f>
        <v>1</v>
      </c>
    </row>
    <row r="335" ht="33.75" spans="1:10">
      <c r="A335" s="36" t="s">
        <v>13</v>
      </c>
      <c r="B335" s="22" t="s">
        <v>92</v>
      </c>
      <c r="C335" s="22" t="s">
        <v>87</v>
      </c>
      <c r="D335" s="23">
        <v>300110133001</v>
      </c>
      <c r="E335" s="22">
        <v>3</v>
      </c>
      <c r="F335" s="22" t="s">
        <v>93</v>
      </c>
      <c r="G335" s="22">
        <v>7</v>
      </c>
      <c r="H335" s="22">
        <v>1</v>
      </c>
      <c r="I335" s="44">
        <f>G335+H335</f>
        <v>8</v>
      </c>
      <c r="J335" s="12">
        <f>H335/E335</f>
        <v>0.333333333333333</v>
      </c>
    </row>
    <row r="336" ht="33.75" spans="1:10">
      <c r="A336" s="36" t="s">
        <v>13</v>
      </c>
      <c r="B336" s="22" t="s">
        <v>64</v>
      </c>
      <c r="C336" s="22" t="s">
        <v>95</v>
      </c>
      <c r="D336" s="23">
        <v>300110013002</v>
      </c>
      <c r="E336" s="22">
        <v>1</v>
      </c>
      <c r="F336" s="22" t="s">
        <v>65</v>
      </c>
      <c r="G336" s="22">
        <v>8</v>
      </c>
      <c r="H336" s="22">
        <v>0</v>
      </c>
      <c r="I336" s="44">
        <f>G336+H336</f>
        <v>8</v>
      </c>
      <c r="J336" s="12">
        <f>H336/E336</f>
        <v>0</v>
      </c>
    </row>
    <row r="337" ht="33.75" spans="1:10">
      <c r="A337" s="36" t="s">
        <v>13</v>
      </c>
      <c r="B337" s="22" t="s">
        <v>64</v>
      </c>
      <c r="C337" s="22" t="s">
        <v>87</v>
      </c>
      <c r="D337" s="23">
        <v>300110013001</v>
      </c>
      <c r="E337" s="22">
        <v>1</v>
      </c>
      <c r="F337" s="22" t="s">
        <v>65</v>
      </c>
      <c r="G337" s="22">
        <v>8</v>
      </c>
      <c r="H337" s="22">
        <v>0</v>
      </c>
      <c r="I337" s="44">
        <f>G337+H337</f>
        <v>8</v>
      </c>
      <c r="J337" s="12">
        <f>H337/E337</f>
        <v>0</v>
      </c>
    </row>
    <row r="338" ht="17.25" spans="1:10">
      <c r="A338" s="30" t="s">
        <v>37</v>
      </c>
      <c r="B338" s="19" t="s">
        <v>37</v>
      </c>
      <c r="C338" s="19" t="s">
        <v>159</v>
      </c>
      <c r="D338" s="20">
        <v>300130853026</v>
      </c>
      <c r="E338" s="19">
        <v>1</v>
      </c>
      <c r="F338" s="19" t="s">
        <v>160</v>
      </c>
      <c r="G338" s="19">
        <v>8</v>
      </c>
      <c r="H338" s="19">
        <v>0</v>
      </c>
      <c r="I338" s="44">
        <f>G338+H338</f>
        <v>8</v>
      </c>
      <c r="J338" s="12">
        <f>H338/E338</f>
        <v>0</v>
      </c>
    </row>
    <row r="339" ht="33.75" spans="1:10">
      <c r="A339" s="30" t="s">
        <v>54</v>
      </c>
      <c r="B339" s="19" t="s">
        <v>417</v>
      </c>
      <c r="C339" s="19" t="s">
        <v>418</v>
      </c>
      <c r="D339" s="20">
        <v>300130001002</v>
      </c>
      <c r="E339" s="19">
        <v>2</v>
      </c>
      <c r="F339" s="19" t="s">
        <v>53</v>
      </c>
      <c r="G339" s="19">
        <v>8</v>
      </c>
      <c r="H339" s="19">
        <v>0</v>
      </c>
      <c r="I339" s="44">
        <f>G339+H339</f>
        <v>8</v>
      </c>
      <c r="J339" s="12">
        <f>H339/E339</f>
        <v>0</v>
      </c>
    </row>
    <row r="340" ht="33.75" spans="1:10">
      <c r="A340" s="36" t="s">
        <v>13</v>
      </c>
      <c r="B340" s="22" t="s">
        <v>419</v>
      </c>
      <c r="C340" s="22" t="s">
        <v>95</v>
      </c>
      <c r="D340" s="23">
        <v>300110033002</v>
      </c>
      <c r="E340" s="22">
        <v>1</v>
      </c>
      <c r="F340" s="22" t="s">
        <v>420</v>
      </c>
      <c r="G340" s="22">
        <v>8</v>
      </c>
      <c r="H340" s="22">
        <v>0</v>
      </c>
      <c r="I340" s="44">
        <f>G340+H340</f>
        <v>8</v>
      </c>
      <c r="J340" s="12">
        <f>H340/E340</f>
        <v>0</v>
      </c>
    </row>
    <row r="341" ht="33.75" spans="1:10">
      <c r="A341" s="36" t="s">
        <v>13</v>
      </c>
      <c r="B341" s="22" t="s">
        <v>406</v>
      </c>
      <c r="C341" s="22" t="s">
        <v>95</v>
      </c>
      <c r="D341" s="23">
        <v>300110034002</v>
      </c>
      <c r="E341" s="22">
        <v>1</v>
      </c>
      <c r="F341" s="22" t="s">
        <v>407</v>
      </c>
      <c r="G341" s="22">
        <v>8</v>
      </c>
      <c r="H341" s="22">
        <v>0</v>
      </c>
      <c r="I341" s="44">
        <f>G341+H341</f>
        <v>8</v>
      </c>
      <c r="J341" s="12">
        <f>H341/E341</f>
        <v>0</v>
      </c>
    </row>
    <row r="342" ht="33.75" spans="1:10">
      <c r="A342" s="36" t="s">
        <v>13</v>
      </c>
      <c r="B342" s="22" t="s">
        <v>119</v>
      </c>
      <c r="C342" s="22" t="s">
        <v>52</v>
      </c>
      <c r="D342" s="23">
        <v>300110037003</v>
      </c>
      <c r="E342" s="22">
        <v>3</v>
      </c>
      <c r="F342" s="22" t="s">
        <v>120</v>
      </c>
      <c r="G342" s="22">
        <v>8</v>
      </c>
      <c r="H342" s="22">
        <v>0</v>
      </c>
      <c r="I342" s="44">
        <f>G342+H342</f>
        <v>8</v>
      </c>
      <c r="J342" s="12">
        <f>H342/E342</f>
        <v>0</v>
      </c>
    </row>
    <row r="343" ht="33.75" spans="1:10">
      <c r="A343" s="39" t="s">
        <v>13</v>
      </c>
      <c r="B343" s="28" t="s">
        <v>272</v>
      </c>
      <c r="C343" s="28" t="s">
        <v>28</v>
      </c>
      <c r="D343" s="29">
        <v>300110152005</v>
      </c>
      <c r="E343" s="28">
        <v>1</v>
      </c>
      <c r="F343" s="28" t="s">
        <v>273</v>
      </c>
      <c r="G343" s="28">
        <v>8</v>
      </c>
      <c r="H343" s="28">
        <v>0</v>
      </c>
      <c r="I343" s="44">
        <f>G343+H343</f>
        <v>8</v>
      </c>
      <c r="J343" s="12">
        <f>H343/E343</f>
        <v>0</v>
      </c>
    </row>
    <row r="344" ht="33.75" spans="1:10">
      <c r="A344" s="21" t="s">
        <v>13</v>
      </c>
      <c r="B344" s="22" t="s">
        <v>387</v>
      </c>
      <c r="C344" s="22" t="s">
        <v>95</v>
      </c>
      <c r="D344" s="23">
        <v>300110191002</v>
      </c>
      <c r="E344" s="22">
        <v>1</v>
      </c>
      <c r="F344" s="22" t="s">
        <v>388</v>
      </c>
      <c r="G344" s="22">
        <v>8</v>
      </c>
      <c r="H344" s="22">
        <v>0</v>
      </c>
      <c r="I344" s="44">
        <f>G344+H344</f>
        <v>8</v>
      </c>
      <c r="J344" s="12">
        <f>H344/E344</f>
        <v>0</v>
      </c>
    </row>
    <row r="345" ht="50.25" spans="1:10">
      <c r="A345" s="21" t="s">
        <v>13</v>
      </c>
      <c r="B345" s="22" t="s">
        <v>421</v>
      </c>
      <c r="C345" s="22" t="s">
        <v>87</v>
      </c>
      <c r="D345" s="23">
        <v>300110114001</v>
      </c>
      <c r="E345" s="22">
        <v>1</v>
      </c>
      <c r="F345" s="22" t="s">
        <v>281</v>
      </c>
      <c r="G345" s="22">
        <v>8</v>
      </c>
      <c r="H345" s="22">
        <v>0</v>
      </c>
      <c r="I345" s="44">
        <f>G345+H345</f>
        <v>8</v>
      </c>
      <c r="J345" s="12">
        <f>H345/E345</f>
        <v>0</v>
      </c>
    </row>
    <row r="346" ht="33.75" spans="1:10">
      <c r="A346" s="21" t="s">
        <v>13</v>
      </c>
      <c r="B346" s="22" t="s">
        <v>194</v>
      </c>
      <c r="C346" s="22" t="s">
        <v>52</v>
      </c>
      <c r="D346" s="23">
        <v>300110100003</v>
      </c>
      <c r="E346" s="22">
        <v>1</v>
      </c>
      <c r="F346" s="22" t="s">
        <v>195</v>
      </c>
      <c r="G346" s="22">
        <v>8</v>
      </c>
      <c r="H346" s="22">
        <v>0</v>
      </c>
      <c r="I346" s="44">
        <f>G346+H346</f>
        <v>8</v>
      </c>
      <c r="J346" s="12">
        <f>H346/E346</f>
        <v>0</v>
      </c>
    </row>
    <row r="347" ht="33.75" spans="1:10">
      <c r="A347" s="21" t="s">
        <v>13</v>
      </c>
      <c r="B347" s="22" t="s">
        <v>180</v>
      </c>
      <c r="C347" s="22" t="s">
        <v>87</v>
      </c>
      <c r="D347" s="23">
        <v>300110097001</v>
      </c>
      <c r="E347" s="22">
        <v>1</v>
      </c>
      <c r="F347" s="22" t="s">
        <v>181</v>
      </c>
      <c r="G347" s="22">
        <v>8</v>
      </c>
      <c r="H347" s="22">
        <v>0</v>
      </c>
      <c r="I347" s="44">
        <f>G347+H347</f>
        <v>8</v>
      </c>
      <c r="J347" s="12">
        <f>H347/E347</f>
        <v>0</v>
      </c>
    </row>
    <row r="348" ht="33.75" spans="1:10">
      <c r="A348" s="21" t="s">
        <v>13</v>
      </c>
      <c r="B348" s="22" t="s">
        <v>186</v>
      </c>
      <c r="C348" s="22" t="s">
        <v>87</v>
      </c>
      <c r="D348" s="23">
        <v>300110102001</v>
      </c>
      <c r="E348" s="22">
        <v>1</v>
      </c>
      <c r="F348" s="22" t="s">
        <v>187</v>
      </c>
      <c r="G348" s="22">
        <v>8</v>
      </c>
      <c r="H348" s="22">
        <v>0</v>
      </c>
      <c r="I348" s="44">
        <f>G348+H348</f>
        <v>8</v>
      </c>
      <c r="J348" s="12">
        <f>H348/E348</f>
        <v>0</v>
      </c>
    </row>
    <row r="349" ht="33.75" spans="1:10">
      <c r="A349" s="21" t="s">
        <v>13</v>
      </c>
      <c r="B349" s="22" t="s">
        <v>228</v>
      </c>
      <c r="C349" s="22" t="s">
        <v>52</v>
      </c>
      <c r="D349" s="23">
        <v>300110118003</v>
      </c>
      <c r="E349" s="22">
        <v>1</v>
      </c>
      <c r="F349" s="22" t="s">
        <v>229</v>
      </c>
      <c r="G349" s="22">
        <v>8</v>
      </c>
      <c r="H349" s="22">
        <v>0</v>
      </c>
      <c r="I349" s="44">
        <f>G349+H349</f>
        <v>8</v>
      </c>
      <c r="J349" s="12">
        <f>H349/E349</f>
        <v>0</v>
      </c>
    </row>
    <row r="350" ht="33.75" spans="1:10">
      <c r="A350" s="21" t="s">
        <v>13</v>
      </c>
      <c r="B350" s="22" t="s">
        <v>138</v>
      </c>
      <c r="C350" s="22" t="s">
        <v>95</v>
      </c>
      <c r="D350" s="23">
        <v>300110120002</v>
      </c>
      <c r="E350" s="22">
        <v>1</v>
      </c>
      <c r="F350" s="22" t="s">
        <v>139</v>
      </c>
      <c r="G350" s="22">
        <v>8</v>
      </c>
      <c r="H350" s="22">
        <v>0</v>
      </c>
      <c r="I350" s="44">
        <f>G350+H350</f>
        <v>8</v>
      </c>
      <c r="J350" s="12">
        <f>H350/E350</f>
        <v>0</v>
      </c>
    </row>
    <row r="351" ht="33.75" spans="1:10">
      <c r="A351" s="27" t="s">
        <v>13</v>
      </c>
      <c r="B351" s="28" t="s">
        <v>100</v>
      </c>
      <c r="C351" s="28" t="s">
        <v>87</v>
      </c>
      <c r="D351" s="29">
        <v>300110123001</v>
      </c>
      <c r="E351" s="28">
        <v>2</v>
      </c>
      <c r="F351" s="28" t="s">
        <v>101</v>
      </c>
      <c r="G351" s="28">
        <v>8</v>
      </c>
      <c r="H351" s="28">
        <v>0</v>
      </c>
      <c r="I351" s="44">
        <f>G351+H351</f>
        <v>8</v>
      </c>
      <c r="J351" s="12">
        <f>H351/E351</f>
        <v>0</v>
      </c>
    </row>
    <row r="352" ht="33.75" spans="1:10">
      <c r="A352" s="18" t="s">
        <v>13</v>
      </c>
      <c r="B352" s="19" t="s">
        <v>422</v>
      </c>
      <c r="C352" s="19" t="s">
        <v>15</v>
      </c>
      <c r="D352" s="20">
        <v>300110083004</v>
      </c>
      <c r="E352" s="19">
        <v>1</v>
      </c>
      <c r="F352" s="19" t="s">
        <v>423</v>
      </c>
      <c r="G352" s="19">
        <v>8</v>
      </c>
      <c r="H352" s="19">
        <v>0</v>
      </c>
      <c r="I352" s="44">
        <f>G352+H352</f>
        <v>8</v>
      </c>
      <c r="J352" s="12">
        <f>H352/E352</f>
        <v>0</v>
      </c>
    </row>
    <row r="353" ht="33.75" spans="1:10">
      <c r="A353" s="18" t="s">
        <v>13</v>
      </c>
      <c r="B353" s="19" t="s">
        <v>275</v>
      </c>
      <c r="C353" s="19" t="s">
        <v>95</v>
      </c>
      <c r="D353" s="20">
        <v>300110086002</v>
      </c>
      <c r="E353" s="19">
        <v>2</v>
      </c>
      <c r="F353" s="19" t="s">
        <v>276</v>
      </c>
      <c r="G353" s="19">
        <v>8</v>
      </c>
      <c r="H353" s="19">
        <v>0</v>
      </c>
      <c r="I353" s="44">
        <f>G353+H353</f>
        <v>8</v>
      </c>
      <c r="J353" s="12">
        <f>H353/E353</f>
        <v>0</v>
      </c>
    </row>
    <row r="354" ht="33.75" spans="1:10">
      <c r="A354" s="21" t="s">
        <v>13</v>
      </c>
      <c r="B354" s="22" t="s">
        <v>174</v>
      </c>
      <c r="C354" s="22" t="s">
        <v>95</v>
      </c>
      <c r="D354" s="23">
        <v>300110015002</v>
      </c>
      <c r="E354" s="22">
        <v>1</v>
      </c>
      <c r="F354" s="22" t="s">
        <v>175</v>
      </c>
      <c r="G354" s="22">
        <v>8</v>
      </c>
      <c r="H354" s="22">
        <v>0</v>
      </c>
      <c r="I354" s="44">
        <f>G354+H354</f>
        <v>8</v>
      </c>
      <c r="J354" s="12">
        <f>H354/E354</f>
        <v>0</v>
      </c>
    </row>
    <row r="355" ht="33.75" spans="1:10">
      <c r="A355" s="21" t="s">
        <v>13</v>
      </c>
      <c r="B355" s="22" t="s">
        <v>190</v>
      </c>
      <c r="C355" s="22" t="s">
        <v>32</v>
      </c>
      <c r="D355" s="23">
        <v>300110059007</v>
      </c>
      <c r="E355" s="22">
        <v>1</v>
      </c>
      <c r="F355" s="22" t="s">
        <v>191</v>
      </c>
      <c r="G355" s="22">
        <v>8</v>
      </c>
      <c r="H355" s="22">
        <v>0</v>
      </c>
      <c r="I355" s="44">
        <f>G355+H355</f>
        <v>8</v>
      </c>
      <c r="J355" s="12">
        <f>H355/E355</f>
        <v>0</v>
      </c>
    </row>
    <row r="356" ht="17.25" spans="1:10">
      <c r="A356" s="33" t="s">
        <v>13</v>
      </c>
      <c r="B356" s="34" t="s">
        <v>255</v>
      </c>
      <c r="C356" s="34" t="s">
        <v>15</v>
      </c>
      <c r="D356" s="35">
        <v>300110078004</v>
      </c>
      <c r="E356" s="34">
        <v>2</v>
      </c>
      <c r="F356" s="34" t="s">
        <v>256</v>
      </c>
      <c r="G356" s="34">
        <v>8</v>
      </c>
      <c r="H356" s="34">
        <v>0</v>
      </c>
      <c r="I356" s="44">
        <f>G356+H356</f>
        <v>8</v>
      </c>
      <c r="J356" s="12">
        <f>H356/E356</f>
        <v>0</v>
      </c>
    </row>
    <row r="357" ht="17.25" spans="1:10">
      <c r="A357" s="33" t="s">
        <v>13</v>
      </c>
      <c r="B357" s="34" t="s">
        <v>255</v>
      </c>
      <c r="C357" s="34" t="s">
        <v>87</v>
      </c>
      <c r="D357" s="35">
        <v>300110078001</v>
      </c>
      <c r="E357" s="34">
        <v>2</v>
      </c>
      <c r="F357" s="34" t="s">
        <v>256</v>
      </c>
      <c r="G357" s="34">
        <v>8</v>
      </c>
      <c r="H357" s="34">
        <v>0</v>
      </c>
      <c r="I357" s="44">
        <f>G357+H357</f>
        <v>8</v>
      </c>
      <c r="J357" s="12">
        <f>H357/E357</f>
        <v>0</v>
      </c>
    </row>
    <row r="358" ht="17.25" spans="1:10">
      <c r="A358" s="18" t="s">
        <v>58</v>
      </c>
      <c r="B358" s="19" t="s">
        <v>424</v>
      </c>
      <c r="C358" s="19" t="s">
        <v>425</v>
      </c>
      <c r="D358" s="20">
        <v>300110015001</v>
      </c>
      <c r="E358" s="19">
        <v>1</v>
      </c>
      <c r="F358" s="19" t="s">
        <v>160</v>
      </c>
      <c r="G358" s="19">
        <v>0</v>
      </c>
      <c r="H358" s="19">
        <v>7</v>
      </c>
      <c r="I358" s="44">
        <f>G358+H358</f>
        <v>7</v>
      </c>
      <c r="J358" s="12">
        <f>H358/E358</f>
        <v>7</v>
      </c>
    </row>
    <row r="359" ht="33.75" spans="1:10">
      <c r="A359" s="21" t="s">
        <v>13</v>
      </c>
      <c r="B359" s="22" t="s">
        <v>220</v>
      </c>
      <c r="C359" s="22" t="s">
        <v>95</v>
      </c>
      <c r="D359" s="23">
        <v>300110008002</v>
      </c>
      <c r="E359" s="22">
        <v>1</v>
      </c>
      <c r="F359" s="22" t="s">
        <v>221</v>
      </c>
      <c r="G359" s="22">
        <v>3</v>
      </c>
      <c r="H359" s="22">
        <v>4</v>
      </c>
      <c r="I359" s="44">
        <f>G359+H359</f>
        <v>7</v>
      </c>
      <c r="J359" s="12">
        <f>H359/E359</f>
        <v>4</v>
      </c>
    </row>
    <row r="360" ht="33.75" spans="1:10">
      <c r="A360" s="18" t="s">
        <v>18</v>
      </c>
      <c r="B360" s="19" t="s">
        <v>316</v>
      </c>
      <c r="C360" s="19" t="s">
        <v>334</v>
      </c>
      <c r="D360" s="20">
        <v>400147015001</v>
      </c>
      <c r="E360" s="19">
        <v>1</v>
      </c>
      <c r="F360" s="19" t="s">
        <v>317</v>
      </c>
      <c r="G360" s="19">
        <v>4</v>
      </c>
      <c r="H360" s="19">
        <v>3</v>
      </c>
      <c r="I360" s="44">
        <f>G360+H360</f>
        <v>7</v>
      </c>
      <c r="J360" s="12">
        <f>H360/E360</f>
        <v>3</v>
      </c>
    </row>
    <row r="361" ht="33.75" spans="1:10">
      <c r="A361" s="18" t="s">
        <v>18</v>
      </c>
      <c r="B361" s="19" t="s">
        <v>302</v>
      </c>
      <c r="C361" s="19" t="s">
        <v>122</v>
      </c>
      <c r="D361" s="20">
        <v>400144012004</v>
      </c>
      <c r="E361" s="19">
        <v>2</v>
      </c>
      <c r="F361" s="19" t="s">
        <v>160</v>
      </c>
      <c r="G361" s="19">
        <v>1</v>
      </c>
      <c r="H361" s="19">
        <v>6</v>
      </c>
      <c r="I361" s="44">
        <f>G361+H361</f>
        <v>7</v>
      </c>
      <c r="J361" s="12">
        <f>H361/E361</f>
        <v>3</v>
      </c>
    </row>
    <row r="362" ht="33.75" spans="1:10">
      <c r="A362" s="21" t="s">
        <v>13</v>
      </c>
      <c r="B362" s="22" t="s">
        <v>426</v>
      </c>
      <c r="C362" s="22" t="s">
        <v>52</v>
      </c>
      <c r="D362" s="23">
        <v>300110131003</v>
      </c>
      <c r="E362" s="22">
        <v>1</v>
      </c>
      <c r="F362" s="22" t="s">
        <v>427</v>
      </c>
      <c r="G362" s="22">
        <v>6</v>
      </c>
      <c r="H362" s="22">
        <v>1</v>
      </c>
      <c r="I362" s="44">
        <f>G362+H362</f>
        <v>7</v>
      </c>
      <c r="J362" s="12">
        <f>H362/E362</f>
        <v>1</v>
      </c>
    </row>
    <row r="363" ht="33.75" spans="1:10">
      <c r="A363" s="21" t="s">
        <v>13</v>
      </c>
      <c r="B363" s="22" t="s">
        <v>298</v>
      </c>
      <c r="C363" s="22" t="s">
        <v>52</v>
      </c>
      <c r="D363" s="23">
        <v>300110143003</v>
      </c>
      <c r="E363" s="22">
        <v>1</v>
      </c>
      <c r="F363" s="22" t="s">
        <v>299</v>
      </c>
      <c r="G363" s="22">
        <v>6</v>
      </c>
      <c r="H363" s="22">
        <v>1</v>
      </c>
      <c r="I363" s="44">
        <f>G363+H363</f>
        <v>7</v>
      </c>
      <c r="J363" s="12">
        <f>H363/E363</f>
        <v>1</v>
      </c>
    </row>
    <row r="364" ht="52.5" spans="1:10">
      <c r="A364" s="24" t="s">
        <v>18</v>
      </c>
      <c r="B364" s="25" t="s">
        <v>305</v>
      </c>
      <c r="C364" s="25" t="s">
        <v>222</v>
      </c>
      <c r="D364" s="26">
        <v>400146002001</v>
      </c>
      <c r="E364" s="25">
        <v>5</v>
      </c>
      <c r="F364" s="25" t="s">
        <v>160</v>
      </c>
      <c r="G364" s="25">
        <v>3</v>
      </c>
      <c r="H364" s="25">
        <v>4</v>
      </c>
      <c r="I364" s="44">
        <f>G364+H364</f>
        <v>7</v>
      </c>
      <c r="J364" s="12">
        <f>H364/E364</f>
        <v>0.8</v>
      </c>
    </row>
    <row r="365" ht="52.5" spans="1:10">
      <c r="A365" s="24" t="s">
        <v>18</v>
      </c>
      <c r="B365" s="25" t="s">
        <v>305</v>
      </c>
      <c r="C365" s="25" t="s">
        <v>122</v>
      </c>
      <c r="D365" s="26">
        <v>400144002002</v>
      </c>
      <c r="E365" s="25">
        <v>4</v>
      </c>
      <c r="F365" s="25" t="s">
        <v>160</v>
      </c>
      <c r="G365" s="25">
        <v>4</v>
      </c>
      <c r="H365" s="25">
        <v>3</v>
      </c>
      <c r="I365" s="44">
        <f>G365+H365</f>
        <v>7</v>
      </c>
      <c r="J365" s="12">
        <f>H365/E365</f>
        <v>0.75</v>
      </c>
    </row>
    <row r="366" ht="33.75" spans="1:10">
      <c r="A366" s="21" t="s">
        <v>13</v>
      </c>
      <c r="B366" s="22" t="s">
        <v>156</v>
      </c>
      <c r="C366" s="22" t="s">
        <v>15</v>
      </c>
      <c r="D366" s="23">
        <v>300110022004</v>
      </c>
      <c r="E366" s="22">
        <v>2</v>
      </c>
      <c r="F366" s="22" t="s">
        <v>157</v>
      </c>
      <c r="G366" s="22">
        <v>6</v>
      </c>
      <c r="H366" s="22">
        <v>1</v>
      </c>
      <c r="I366" s="44">
        <f>G366+H366</f>
        <v>7</v>
      </c>
      <c r="J366" s="12">
        <f>H366/E366</f>
        <v>0.5</v>
      </c>
    </row>
    <row r="367" ht="17.25" spans="1:10">
      <c r="A367" s="18" t="s">
        <v>37</v>
      </c>
      <c r="B367" s="19" t="s">
        <v>37</v>
      </c>
      <c r="C367" s="19" t="s">
        <v>428</v>
      </c>
      <c r="D367" s="20">
        <v>300130853021</v>
      </c>
      <c r="E367" s="19">
        <v>1</v>
      </c>
      <c r="F367" s="19" t="s">
        <v>160</v>
      </c>
      <c r="G367" s="19">
        <v>7</v>
      </c>
      <c r="H367" s="19">
        <v>0</v>
      </c>
      <c r="I367" s="44">
        <f>G367+H367</f>
        <v>7</v>
      </c>
      <c r="J367" s="12">
        <f>H367/E367</f>
        <v>0</v>
      </c>
    </row>
    <row r="368" ht="17.25" spans="1:10">
      <c r="A368" s="18" t="s">
        <v>58</v>
      </c>
      <c r="B368" s="19" t="s">
        <v>217</v>
      </c>
      <c r="C368" s="19" t="s">
        <v>429</v>
      </c>
      <c r="D368" s="20">
        <v>300110001009</v>
      </c>
      <c r="E368" s="19">
        <v>2</v>
      </c>
      <c r="F368" s="19" t="s">
        <v>160</v>
      </c>
      <c r="G368" s="19">
        <v>7</v>
      </c>
      <c r="H368" s="19">
        <v>0</v>
      </c>
      <c r="I368" s="44">
        <f>G368+H368</f>
        <v>7</v>
      </c>
      <c r="J368" s="12">
        <f>H368/E368</f>
        <v>0</v>
      </c>
    </row>
    <row r="369" ht="33.75" spans="1:10">
      <c r="A369" s="18" t="s">
        <v>13</v>
      </c>
      <c r="B369" s="19" t="s">
        <v>350</v>
      </c>
      <c r="C369" s="19" t="s">
        <v>87</v>
      </c>
      <c r="D369" s="20">
        <v>300110044001</v>
      </c>
      <c r="E369" s="19">
        <v>1</v>
      </c>
      <c r="F369" s="19" t="s">
        <v>351</v>
      </c>
      <c r="G369" s="19">
        <v>7</v>
      </c>
      <c r="H369" s="19">
        <v>0</v>
      </c>
      <c r="I369" s="44">
        <f>G369+H369</f>
        <v>7</v>
      </c>
      <c r="J369" s="12">
        <f>H369/E369</f>
        <v>0</v>
      </c>
    </row>
    <row r="370" ht="33.75" spans="1:10">
      <c r="A370" s="21" t="s">
        <v>13</v>
      </c>
      <c r="B370" s="22" t="s">
        <v>119</v>
      </c>
      <c r="C370" s="22" t="s">
        <v>28</v>
      </c>
      <c r="D370" s="23">
        <v>300110037005</v>
      </c>
      <c r="E370" s="22">
        <v>1</v>
      </c>
      <c r="F370" s="22" t="s">
        <v>120</v>
      </c>
      <c r="G370" s="22">
        <v>7</v>
      </c>
      <c r="H370" s="22">
        <v>0</v>
      </c>
      <c r="I370" s="44">
        <f>G370+H370</f>
        <v>7</v>
      </c>
      <c r="J370" s="12">
        <f>H370/E370</f>
        <v>0</v>
      </c>
    </row>
    <row r="371" ht="33.75" spans="1:10">
      <c r="A371" s="27" t="s">
        <v>13</v>
      </c>
      <c r="B371" s="28" t="s">
        <v>383</v>
      </c>
      <c r="C371" s="28" t="s">
        <v>95</v>
      </c>
      <c r="D371" s="29">
        <v>300110151002</v>
      </c>
      <c r="E371" s="28">
        <v>1</v>
      </c>
      <c r="F371" s="28" t="s">
        <v>384</v>
      </c>
      <c r="G371" s="28">
        <v>7</v>
      </c>
      <c r="H371" s="28">
        <v>0</v>
      </c>
      <c r="I371" s="44">
        <f>G371+H371</f>
        <v>7</v>
      </c>
      <c r="J371" s="12">
        <f>H371/E371</f>
        <v>0</v>
      </c>
    </row>
    <row r="372" ht="33.75" spans="1:10">
      <c r="A372" s="27" t="s">
        <v>13</v>
      </c>
      <c r="B372" s="28" t="s">
        <v>49</v>
      </c>
      <c r="C372" s="28" t="s">
        <v>123</v>
      </c>
      <c r="D372" s="29">
        <v>300110150006</v>
      </c>
      <c r="E372" s="28">
        <v>2</v>
      </c>
      <c r="F372" s="28" t="s">
        <v>50</v>
      </c>
      <c r="G372" s="28">
        <v>7</v>
      </c>
      <c r="H372" s="28">
        <v>0</v>
      </c>
      <c r="I372" s="44">
        <f>G372+H372</f>
        <v>7</v>
      </c>
      <c r="J372" s="12">
        <f>H372/E372</f>
        <v>0</v>
      </c>
    </row>
    <row r="373" ht="50.25" spans="1:10">
      <c r="A373" s="27" t="s">
        <v>13</v>
      </c>
      <c r="B373" s="28" t="s">
        <v>234</v>
      </c>
      <c r="C373" s="28" t="s">
        <v>15</v>
      </c>
      <c r="D373" s="29">
        <v>300110149004</v>
      </c>
      <c r="E373" s="28">
        <v>1</v>
      </c>
      <c r="F373" s="28" t="s">
        <v>235</v>
      </c>
      <c r="G373" s="28">
        <v>7</v>
      </c>
      <c r="H373" s="28">
        <v>0</v>
      </c>
      <c r="I373" s="44">
        <f>G373+H373</f>
        <v>7</v>
      </c>
      <c r="J373" s="12">
        <f>H373/E373</f>
        <v>0</v>
      </c>
    </row>
    <row r="374" ht="33.75" spans="1:10">
      <c r="A374" s="21" t="s">
        <v>13</v>
      </c>
      <c r="B374" s="22" t="s">
        <v>295</v>
      </c>
      <c r="C374" s="22" t="s">
        <v>15</v>
      </c>
      <c r="D374" s="23">
        <v>300110127004</v>
      </c>
      <c r="E374" s="22">
        <v>2</v>
      </c>
      <c r="F374" s="22" t="s">
        <v>296</v>
      </c>
      <c r="G374" s="22">
        <v>7</v>
      </c>
      <c r="H374" s="22">
        <v>0</v>
      </c>
      <c r="I374" s="44">
        <f>G374+H374</f>
        <v>7</v>
      </c>
      <c r="J374" s="12">
        <f>H374/E374</f>
        <v>0</v>
      </c>
    </row>
    <row r="375" ht="33.75" spans="1:10">
      <c r="A375" s="21" t="s">
        <v>13</v>
      </c>
      <c r="B375" s="22" t="s">
        <v>314</v>
      </c>
      <c r="C375" s="22" t="s">
        <v>15</v>
      </c>
      <c r="D375" s="23">
        <v>300110099004</v>
      </c>
      <c r="E375" s="22">
        <v>1</v>
      </c>
      <c r="F375" s="22" t="s">
        <v>315</v>
      </c>
      <c r="G375" s="22">
        <v>7</v>
      </c>
      <c r="H375" s="22">
        <v>0</v>
      </c>
      <c r="I375" s="44">
        <f>G375+H375</f>
        <v>7</v>
      </c>
      <c r="J375" s="12">
        <f>H375/E375</f>
        <v>0</v>
      </c>
    </row>
    <row r="376" ht="33.75" spans="1:10">
      <c r="A376" s="21" t="s">
        <v>13</v>
      </c>
      <c r="B376" s="22" t="s">
        <v>180</v>
      </c>
      <c r="C376" s="22" t="s">
        <v>15</v>
      </c>
      <c r="D376" s="23">
        <v>300110097004</v>
      </c>
      <c r="E376" s="22">
        <v>1</v>
      </c>
      <c r="F376" s="22" t="s">
        <v>181</v>
      </c>
      <c r="G376" s="22">
        <v>7</v>
      </c>
      <c r="H376" s="22">
        <v>0</v>
      </c>
      <c r="I376" s="44">
        <f>G376+H376</f>
        <v>7</v>
      </c>
      <c r="J376" s="12">
        <f>H376/E376</f>
        <v>0</v>
      </c>
    </row>
    <row r="377" ht="50.25" spans="1:10">
      <c r="A377" s="21" t="s">
        <v>13</v>
      </c>
      <c r="B377" s="22" t="s">
        <v>430</v>
      </c>
      <c r="C377" s="22" t="s">
        <v>52</v>
      </c>
      <c r="D377" s="23">
        <v>300110093003</v>
      </c>
      <c r="E377" s="22">
        <v>2</v>
      </c>
      <c r="F377" s="22" t="s">
        <v>431</v>
      </c>
      <c r="G377" s="22">
        <v>7</v>
      </c>
      <c r="H377" s="22">
        <v>0</v>
      </c>
      <c r="I377" s="44">
        <f>G377+H377</f>
        <v>7</v>
      </c>
      <c r="J377" s="12">
        <f>H377/E377</f>
        <v>0</v>
      </c>
    </row>
    <row r="378" ht="33.75" spans="1:10">
      <c r="A378" s="21" t="s">
        <v>13</v>
      </c>
      <c r="B378" s="22" t="s">
        <v>408</v>
      </c>
      <c r="C378" s="22" t="s">
        <v>28</v>
      </c>
      <c r="D378" s="23">
        <v>300110106007</v>
      </c>
      <c r="E378" s="22">
        <v>1</v>
      </c>
      <c r="F378" s="22" t="s">
        <v>409</v>
      </c>
      <c r="G378" s="22">
        <v>7</v>
      </c>
      <c r="H378" s="22">
        <v>0</v>
      </c>
      <c r="I378" s="44">
        <f>G378+H378</f>
        <v>7</v>
      </c>
      <c r="J378" s="12">
        <f>H378/E378</f>
        <v>0</v>
      </c>
    </row>
    <row r="379" ht="50.25" spans="1:10">
      <c r="A379" s="18" t="s">
        <v>13</v>
      </c>
      <c r="B379" s="19" t="s">
        <v>152</v>
      </c>
      <c r="C379" s="19" t="s">
        <v>95</v>
      </c>
      <c r="D379" s="68" t="s">
        <v>432</v>
      </c>
      <c r="E379" s="19">
        <v>1</v>
      </c>
      <c r="F379" s="19" t="s">
        <v>154</v>
      </c>
      <c r="G379" s="19">
        <v>7</v>
      </c>
      <c r="H379" s="19">
        <v>0</v>
      </c>
      <c r="I379" s="44">
        <f>G379+H379</f>
        <v>7</v>
      </c>
      <c r="J379" s="12">
        <f>H379/E379</f>
        <v>0</v>
      </c>
    </row>
    <row r="380" ht="50.25" spans="1:10">
      <c r="A380" s="18" t="s">
        <v>13</v>
      </c>
      <c r="B380" s="19" t="s">
        <v>433</v>
      </c>
      <c r="C380" s="19" t="s">
        <v>90</v>
      </c>
      <c r="D380" s="20">
        <v>300110166001</v>
      </c>
      <c r="E380" s="19">
        <v>2</v>
      </c>
      <c r="F380" s="19" t="s">
        <v>434</v>
      </c>
      <c r="G380" s="19">
        <v>7</v>
      </c>
      <c r="H380" s="19">
        <v>0</v>
      </c>
      <c r="I380" s="44">
        <f>G380+H380</f>
        <v>7</v>
      </c>
      <c r="J380" s="12">
        <f>H380/E380</f>
        <v>0</v>
      </c>
    </row>
    <row r="381" ht="33.75" spans="1:10">
      <c r="A381" s="18" t="s">
        <v>13</v>
      </c>
      <c r="B381" s="19" t="s">
        <v>435</v>
      </c>
      <c r="C381" s="19" t="s">
        <v>95</v>
      </c>
      <c r="D381" s="20">
        <v>300110188002</v>
      </c>
      <c r="E381" s="19">
        <v>1</v>
      </c>
      <c r="F381" s="19" t="s">
        <v>436</v>
      </c>
      <c r="G381" s="19">
        <v>7</v>
      </c>
      <c r="H381" s="19">
        <v>0</v>
      </c>
      <c r="I381" s="44">
        <f>G381+H381</f>
        <v>7</v>
      </c>
      <c r="J381" s="12">
        <f>H381/E381</f>
        <v>0</v>
      </c>
    </row>
    <row r="382" ht="33.75" spans="1:10">
      <c r="A382" s="18" t="s">
        <v>13</v>
      </c>
      <c r="B382" s="19" t="s">
        <v>435</v>
      </c>
      <c r="C382" s="19" t="s">
        <v>87</v>
      </c>
      <c r="D382" s="20">
        <v>300110188001</v>
      </c>
      <c r="E382" s="19">
        <v>1</v>
      </c>
      <c r="F382" s="19" t="s">
        <v>436</v>
      </c>
      <c r="G382" s="19">
        <v>7</v>
      </c>
      <c r="H382" s="19">
        <v>0</v>
      </c>
      <c r="I382" s="44">
        <f>G382+H382</f>
        <v>7</v>
      </c>
      <c r="J382" s="12">
        <f>H382/E382</f>
        <v>0</v>
      </c>
    </row>
    <row r="383" ht="33.75" spans="1:10">
      <c r="A383" s="21" t="s">
        <v>13</v>
      </c>
      <c r="B383" s="22" t="s">
        <v>196</v>
      </c>
      <c r="C383" s="22" t="s">
        <v>28</v>
      </c>
      <c r="D383" s="23">
        <v>300110119005</v>
      </c>
      <c r="E383" s="22">
        <v>1</v>
      </c>
      <c r="F383" s="22" t="s">
        <v>197</v>
      </c>
      <c r="G383" s="22">
        <v>7</v>
      </c>
      <c r="H383" s="22">
        <v>0</v>
      </c>
      <c r="I383" s="44">
        <f>G383+H383</f>
        <v>7</v>
      </c>
      <c r="J383" s="12">
        <f>H383/E383</f>
        <v>0</v>
      </c>
    </row>
    <row r="384" ht="33.75" spans="1:10">
      <c r="A384" s="21" t="s">
        <v>13</v>
      </c>
      <c r="B384" s="22" t="s">
        <v>136</v>
      </c>
      <c r="C384" s="22" t="s">
        <v>28</v>
      </c>
      <c r="D384" s="23">
        <v>300110121005</v>
      </c>
      <c r="E384" s="22">
        <v>1</v>
      </c>
      <c r="F384" s="22" t="s">
        <v>137</v>
      </c>
      <c r="G384" s="22">
        <v>7</v>
      </c>
      <c r="H384" s="22">
        <v>0</v>
      </c>
      <c r="I384" s="44">
        <f>G384+H384</f>
        <v>7</v>
      </c>
      <c r="J384" s="12">
        <f>H384/E384</f>
        <v>0</v>
      </c>
    </row>
    <row r="385" ht="33.75" spans="1:10">
      <c r="A385" s="21" t="s">
        <v>13</v>
      </c>
      <c r="B385" s="22" t="s">
        <v>100</v>
      </c>
      <c r="C385" s="22" t="s">
        <v>28</v>
      </c>
      <c r="D385" s="23">
        <v>300110123005</v>
      </c>
      <c r="E385" s="22">
        <v>2</v>
      </c>
      <c r="F385" s="22" t="s">
        <v>101</v>
      </c>
      <c r="G385" s="22">
        <v>7</v>
      </c>
      <c r="H385" s="22">
        <v>0</v>
      </c>
      <c r="I385" s="44">
        <f>G385+H385</f>
        <v>7</v>
      </c>
      <c r="J385" s="12">
        <f>H385/E385</f>
        <v>0</v>
      </c>
    </row>
    <row r="386" ht="33.75" spans="1:10">
      <c r="A386" s="27" t="s">
        <v>13</v>
      </c>
      <c r="B386" s="28" t="s">
        <v>61</v>
      </c>
      <c r="C386" s="28" t="s">
        <v>52</v>
      </c>
      <c r="D386" s="29">
        <v>300110122003</v>
      </c>
      <c r="E386" s="28">
        <v>2</v>
      </c>
      <c r="F386" s="28" t="s">
        <v>62</v>
      </c>
      <c r="G386" s="28">
        <v>7</v>
      </c>
      <c r="H386" s="28">
        <v>0</v>
      </c>
      <c r="I386" s="44">
        <f>G386+H386</f>
        <v>7</v>
      </c>
      <c r="J386" s="12">
        <f>H386/E386</f>
        <v>0</v>
      </c>
    </row>
    <row r="387" ht="33.75" spans="1:10">
      <c r="A387" s="18" t="s">
        <v>13</v>
      </c>
      <c r="B387" s="19" t="s">
        <v>437</v>
      </c>
      <c r="C387" s="19" t="s">
        <v>95</v>
      </c>
      <c r="D387" s="20">
        <v>300110089002</v>
      </c>
      <c r="E387" s="19">
        <v>2</v>
      </c>
      <c r="F387" s="19" t="s">
        <v>438</v>
      </c>
      <c r="G387" s="19">
        <v>7</v>
      </c>
      <c r="H387" s="19">
        <v>0</v>
      </c>
      <c r="I387" s="44">
        <f>G387+H387</f>
        <v>7</v>
      </c>
      <c r="J387" s="12">
        <f>H387/E387</f>
        <v>0</v>
      </c>
    </row>
    <row r="388" ht="33.75" spans="1:10">
      <c r="A388" s="21" t="s">
        <v>13</v>
      </c>
      <c r="B388" s="22" t="s">
        <v>439</v>
      </c>
      <c r="C388" s="22" t="s">
        <v>87</v>
      </c>
      <c r="D388" s="23">
        <v>300110028001</v>
      </c>
      <c r="E388" s="22">
        <v>1</v>
      </c>
      <c r="F388" s="22" t="s">
        <v>440</v>
      </c>
      <c r="G388" s="22">
        <v>7</v>
      </c>
      <c r="H388" s="22">
        <v>0</v>
      </c>
      <c r="I388" s="44">
        <f>G388+H388</f>
        <v>7</v>
      </c>
      <c r="J388" s="12">
        <f>H388/E388</f>
        <v>0</v>
      </c>
    </row>
    <row r="389" ht="33.75" spans="1:10">
      <c r="A389" s="21" t="s">
        <v>13</v>
      </c>
      <c r="B389" s="22" t="s">
        <v>340</v>
      </c>
      <c r="C389" s="22" t="s">
        <v>95</v>
      </c>
      <c r="D389" s="23">
        <v>300110054002</v>
      </c>
      <c r="E389" s="22">
        <v>3</v>
      </c>
      <c r="F389" s="22" t="s">
        <v>269</v>
      </c>
      <c r="G389" s="22">
        <v>7</v>
      </c>
      <c r="H389" s="22">
        <v>0</v>
      </c>
      <c r="I389" s="44">
        <f>G389+H389</f>
        <v>7</v>
      </c>
      <c r="J389" s="12">
        <f>H389/E389</f>
        <v>0</v>
      </c>
    </row>
    <row r="390" ht="33.75" spans="1:10">
      <c r="A390" s="21" t="s">
        <v>13</v>
      </c>
      <c r="B390" s="22" t="s">
        <v>190</v>
      </c>
      <c r="C390" s="22" t="s">
        <v>52</v>
      </c>
      <c r="D390" s="23">
        <v>300110059003</v>
      </c>
      <c r="E390" s="22">
        <v>4</v>
      </c>
      <c r="F390" s="22" t="s">
        <v>191</v>
      </c>
      <c r="G390" s="22">
        <v>7</v>
      </c>
      <c r="H390" s="22">
        <v>0</v>
      </c>
      <c r="I390" s="44">
        <f>G390+H390</f>
        <v>7</v>
      </c>
      <c r="J390" s="12">
        <f>H390/E390</f>
        <v>0</v>
      </c>
    </row>
    <row r="391" ht="17.25" spans="1:10">
      <c r="A391" s="33" t="s">
        <v>13</v>
      </c>
      <c r="B391" s="34" t="s">
        <v>441</v>
      </c>
      <c r="C391" s="34" t="s">
        <v>123</v>
      </c>
      <c r="D391" s="35">
        <v>300110076006</v>
      </c>
      <c r="E391" s="34">
        <v>2</v>
      </c>
      <c r="F391" s="34" t="s">
        <v>442</v>
      </c>
      <c r="G391" s="34">
        <v>7</v>
      </c>
      <c r="H391" s="34">
        <v>0</v>
      </c>
      <c r="I391" s="44">
        <f>G391+H391</f>
        <v>7</v>
      </c>
      <c r="J391" s="12">
        <f>H391/E391</f>
        <v>0</v>
      </c>
    </row>
    <row r="392" ht="17.25" spans="1:10">
      <c r="A392" s="33" t="s">
        <v>13</v>
      </c>
      <c r="B392" s="34" t="s">
        <v>441</v>
      </c>
      <c r="C392" s="34" t="s">
        <v>28</v>
      </c>
      <c r="D392" s="35">
        <v>300110076005</v>
      </c>
      <c r="E392" s="34">
        <v>1</v>
      </c>
      <c r="F392" s="34" t="s">
        <v>442</v>
      </c>
      <c r="G392" s="34">
        <v>7</v>
      </c>
      <c r="H392" s="34">
        <v>0</v>
      </c>
      <c r="I392" s="44">
        <f>G392+H392</f>
        <v>7</v>
      </c>
      <c r="J392" s="12">
        <f>H392/E392</f>
        <v>0</v>
      </c>
    </row>
    <row r="393" ht="35.25" spans="1:10">
      <c r="A393" s="24" t="s">
        <v>41</v>
      </c>
      <c r="B393" s="25" t="s">
        <v>131</v>
      </c>
      <c r="C393" s="25" t="s">
        <v>443</v>
      </c>
      <c r="D393" s="26">
        <v>400110003002</v>
      </c>
      <c r="E393" s="25">
        <v>1</v>
      </c>
      <c r="F393" s="25" t="s">
        <v>133</v>
      </c>
      <c r="G393" s="25">
        <v>7</v>
      </c>
      <c r="H393" s="25">
        <v>0</v>
      </c>
      <c r="I393" s="44">
        <f>G393+H393</f>
        <v>7</v>
      </c>
      <c r="J393" s="12">
        <f>H393/E393</f>
        <v>0</v>
      </c>
    </row>
    <row r="394" ht="17.25" spans="1:10">
      <c r="A394" s="18" t="s">
        <v>58</v>
      </c>
      <c r="B394" s="19" t="s">
        <v>244</v>
      </c>
      <c r="C394" s="19" t="s">
        <v>444</v>
      </c>
      <c r="D394" s="20">
        <v>300110004001</v>
      </c>
      <c r="E394" s="19">
        <v>1</v>
      </c>
      <c r="F394" s="19" t="s">
        <v>160</v>
      </c>
      <c r="G394" s="19">
        <v>0</v>
      </c>
      <c r="H394" s="19">
        <v>6</v>
      </c>
      <c r="I394" s="44">
        <f>G394+H394</f>
        <v>6</v>
      </c>
      <c r="J394" s="12">
        <f>H394/E394</f>
        <v>6</v>
      </c>
    </row>
    <row r="395" ht="33.75" spans="1:10">
      <c r="A395" s="21" t="s">
        <v>63</v>
      </c>
      <c r="B395" s="22" t="s">
        <v>63</v>
      </c>
      <c r="C395" s="22" t="s">
        <v>445</v>
      </c>
      <c r="D395" s="23">
        <v>300130001002</v>
      </c>
      <c r="E395" s="22">
        <v>1</v>
      </c>
      <c r="F395" s="22" t="s">
        <v>22</v>
      </c>
      <c r="G395" s="22">
        <v>0</v>
      </c>
      <c r="H395" s="22">
        <v>6</v>
      </c>
      <c r="I395" s="44">
        <f>G395+H395</f>
        <v>6</v>
      </c>
      <c r="J395" s="12">
        <f>H395/E395</f>
        <v>6</v>
      </c>
    </row>
    <row r="396" ht="33.75" spans="1:10">
      <c r="A396" s="21" t="s">
        <v>13</v>
      </c>
      <c r="B396" s="22" t="s">
        <v>398</v>
      </c>
      <c r="C396" s="22" t="s">
        <v>87</v>
      </c>
      <c r="D396" s="23">
        <v>300110019006</v>
      </c>
      <c r="E396" s="22">
        <v>1</v>
      </c>
      <c r="F396" s="22" t="s">
        <v>399</v>
      </c>
      <c r="G396" s="22">
        <v>0</v>
      </c>
      <c r="H396" s="22">
        <v>6</v>
      </c>
      <c r="I396" s="44">
        <f>G396+H396</f>
        <v>6</v>
      </c>
      <c r="J396" s="12">
        <f>H396/E396</f>
        <v>6</v>
      </c>
    </row>
    <row r="397" ht="33.75" spans="1:10">
      <c r="A397" s="21" t="s">
        <v>13</v>
      </c>
      <c r="B397" s="22" t="s">
        <v>298</v>
      </c>
      <c r="C397" s="22" t="s">
        <v>95</v>
      </c>
      <c r="D397" s="23">
        <v>300110143002</v>
      </c>
      <c r="E397" s="22">
        <v>1</v>
      </c>
      <c r="F397" s="22" t="s">
        <v>299</v>
      </c>
      <c r="G397" s="22">
        <v>2</v>
      </c>
      <c r="H397" s="22">
        <v>4</v>
      </c>
      <c r="I397" s="44">
        <f>G397+H397</f>
        <v>6</v>
      </c>
      <c r="J397" s="12">
        <f>H397/E397</f>
        <v>4</v>
      </c>
    </row>
    <row r="398" ht="35.25" spans="1:10">
      <c r="A398" s="24" t="s">
        <v>77</v>
      </c>
      <c r="B398" s="25" t="s">
        <v>77</v>
      </c>
      <c r="C398" s="25" t="s">
        <v>446</v>
      </c>
      <c r="D398" s="26">
        <v>400110123003</v>
      </c>
      <c r="E398" s="25">
        <v>1</v>
      </c>
      <c r="F398" s="25" t="s">
        <v>349</v>
      </c>
      <c r="G398" s="25">
        <v>2</v>
      </c>
      <c r="H398" s="25">
        <v>4</v>
      </c>
      <c r="I398" s="44">
        <f>G398+H398</f>
        <v>6</v>
      </c>
      <c r="J398" s="12">
        <f>H398/E398</f>
        <v>4</v>
      </c>
    </row>
    <row r="399" ht="35.25" spans="1:10">
      <c r="A399" s="24" t="s">
        <v>77</v>
      </c>
      <c r="B399" s="25" t="s">
        <v>77</v>
      </c>
      <c r="C399" s="25" t="s">
        <v>447</v>
      </c>
      <c r="D399" s="26">
        <v>400110123001</v>
      </c>
      <c r="E399" s="25">
        <v>1</v>
      </c>
      <c r="F399" s="25" t="s">
        <v>349</v>
      </c>
      <c r="G399" s="25">
        <v>2</v>
      </c>
      <c r="H399" s="25">
        <v>4</v>
      </c>
      <c r="I399" s="44">
        <f>G399+H399</f>
        <v>6</v>
      </c>
      <c r="J399" s="12">
        <f>H399/E399</f>
        <v>4</v>
      </c>
    </row>
    <row r="400" ht="17.25" spans="1:10">
      <c r="A400" s="18" t="s">
        <v>45</v>
      </c>
      <c r="B400" s="19" t="s">
        <v>320</v>
      </c>
      <c r="C400" s="19" t="s">
        <v>448</v>
      </c>
      <c r="D400" s="20">
        <v>300110003001</v>
      </c>
      <c r="E400" s="19">
        <v>2</v>
      </c>
      <c r="F400" s="19" t="s">
        <v>53</v>
      </c>
      <c r="G400" s="19">
        <v>0</v>
      </c>
      <c r="H400" s="19">
        <v>6</v>
      </c>
      <c r="I400" s="44">
        <f>G400+H400</f>
        <v>6</v>
      </c>
      <c r="J400" s="12">
        <f>H400/E400</f>
        <v>3</v>
      </c>
    </row>
    <row r="401" ht="17.25" spans="1:10">
      <c r="A401" s="18" t="s">
        <v>45</v>
      </c>
      <c r="B401" s="19" t="s">
        <v>320</v>
      </c>
      <c r="C401" s="19" t="s">
        <v>449</v>
      </c>
      <c r="D401" s="20">
        <v>300110003002</v>
      </c>
      <c r="E401" s="19">
        <v>2</v>
      </c>
      <c r="F401" s="19" t="s">
        <v>53</v>
      </c>
      <c r="G401" s="19">
        <v>0</v>
      </c>
      <c r="H401" s="19">
        <v>6</v>
      </c>
      <c r="I401" s="44">
        <f>G401+H401</f>
        <v>6</v>
      </c>
      <c r="J401" s="12">
        <f>H401/E401</f>
        <v>3</v>
      </c>
    </row>
    <row r="402" ht="52.5" spans="1:10">
      <c r="A402" s="24" t="s">
        <v>18</v>
      </c>
      <c r="B402" s="25" t="s">
        <v>305</v>
      </c>
      <c r="C402" s="25" t="s">
        <v>222</v>
      </c>
      <c r="D402" s="26">
        <v>400146002005</v>
      </c>
      <c r="E402" s="25">
        <v>2</v>
      </c>
      <c r="F402" s="25" t="s">
        <v>160</v>
      </c>
      <c r="G402" s="25">
        <v>1</v>
      </c>
      <c r="H402" s="25">
        <v>5</v>
      </c>
      <c r="I402" s="44">
        <f>G402+H402</f>
        <v>6</v>
      </c>
      <c r="J402" s="12">
        <f>H402/E402</f>
        <v>2.5</v>
      </c>
    </row>
    <row r="403" ht="33.75" spans="1:10">
      <c r="A403" s="21" t="s">
        <v>13</v>
      </c>
      <c r="B403" s="22" t="s">
        <v>348</v>
      </c>
      <c r="C403" s="22" t="s">
        <v>95</v>
      </c>
      <c r="D403" s="23">
        <v>300110004002</v>
      </c>
      <c r="E403" s="22">
        <v>1</v>
      </c>
      <c r="F403" s="22" t="s">
        <v>349</v>
      </c>
      <c r="G403" s="22">
        <v>4</v>
      </c>
      <c r="H403" s="22">
        <v>2</v>
      </c>
      <c r="I403" s="44">
        <f>G403+H403</f>
        <v>6</v>
      </c>
      <c r="J403" s="12">
        <f>H403/E403</f>
        <v>2</v>
      </c>
    </row>
    <row r="404" ht="33.75" spans="1:10">
      <c r="A404" s="36" t="s">
        <v>13</v>
      </c>
      <c r="B404" s="37" t="s">
        <v>414</v>
      </c>
      <c r="C404" s="37" t="s">
        <v>95</v>
      </c>
      <c r="D404" s="38">
        <v>300110132002</v>
      </c>
      <c r="E404" s="37">
        <v>3</v>
      </c>
      <c r="F404" s="37" t="s">
        <v>415</v>
      </c>
      <c r="G404" s="37">
        <v>1</v>
      </c>
      <c r="H404" s="37">
        <v>5</v>
      </c>
      <c r="I404" s="44">
        <f>G404+H404</f>
        <v>6</v>
      </c>
      <c r="J404" s="12">
        <f>H404/E404</f>
        <v>1.66666666666667</v>
      </c>
    </row>
    <row r="405" ht="33.75" spans="1:10">
      <c r="A405" s="21" t="s">
        <v>13</v>
      </c>
      <c r="B405" s="22" t="s">
        <v>426</v>
      </c>
      <c r="C405" s="22" t="s">
        <v>87</v>
      </c>
      <c r="D405" s="23">
        <v>300110131001</v>
      </c>
      <c r="E405" s="22">
        <v>2</v>
      </c>
      <c r="F405" s="22" t="s">
        <v>427</v>
      </c>
      <c r="G405" s="22">
        <v>3</v>
      </c>
      <c r="H405" s="22">
        <v>3</v>
      </c>
      <c r="I405" s="44">
        <f>G405+H405</f>
        <v>6</v>
      </c>
      <c r="J405" s="12">
        <f>H405/E405</f>
        <v>1.5</v>
      </c>
    </row>
    <row r="406" ht="33.75" spans="1:10">
      <c r="A406" s="18" t="s">
        <v>13</v>
      </c>
      <c r="B406" s="19" t="s">
        <v>355</v>
      </c>
      <c r="C406" s="19" t="s">
        <v>87</v>
      </c>
      <c r="D406" s="20">
        <v>300110184001</v>
      </c>
      <c r="E406" s="19">
        <v>2</v>
      </c>
      <c r="F406" s="19" t="s">
        <v>344</v>
      </c>
      <c r="G406" s="19">
        <v>3</v>
      </c>
      <c r="H406" s="19">
        <v>3</v>
      </c>
      <c r="I406" s="44">
        <f>G406+H406</f>
        <v>6</v>
      </c>
      <c r="J406" s="12">
        <f>H406/E406</f>
        <v>1.5</v>
      </c>
    </row>
    <row r="407" ht="52.5" spans="1:10">
      <c r="A407" s="24" t="s">
        <v>18</v>
      </c>
      <c r="B407" s="25" t="s">
        <v>305</v>
      </c>
      <c r="C407" s="25" t="s">
        <v>122</v>
      </c>
      <c r="D407" s="26">
        <v>400144002004</v>
      </c>
      <c r="E407" s="25">
        <v>4</v>
      </c>
      <c r="F407" s="25" t="s">
        <v>160</v>
      </c>
      <c r="G407" s="25">
        <v>1</v>
      </c>
      <c r="H407" s="25">
        <v>5</v>
      </c>
      <c r="I407" s="44">
        <f>G407+H407</f>
        <v>6</v>
      </c>
      <c r="J407" s="12">
        <f>H407/E407</f>
        <v>1.25</v>
      </c>
    </row>
    <row r="408" ht="17.25" spans="1:10">
      <c r="A408" s="18" t="s">
        <v>37</v>
      </c>
      <c r="B408" s="19" t="s">
        <v>37</v>
      </c>
      <c r="C408" s="19" t="s">
        <v>335</v>
      </c>
      <c r="D408" s="20">
        <v>300130853048</v>
      </c>
      <c r="E408" s="19">
        <v>4</v>
      </c>
      <c r="F408" s="19" t="s">
        <v>160</v>
      </c>
      <c r="G408" s="19">
        <v>6</v>
      </c>
      <c r="H408" s="19">
        <v>0</v>
      </c>
      <c r="I408" s="44">
        <f>G408+H408</f>
        <v>6</v>
      </c>
      <c r="J408" s="12">
        <f>H408/E408</f>
        <v>0</v>
      </c>
    </row>
    <row r="409" ht="33.75" spans="1:10">
      <c r="A409" s="18" t="s">
        <v>13</v>
      </c>
      <c r="B409" s="19" t="s">
        <v>226</v>
      </c>
      <c r="C409" s="19" t="s">
        <v>15</v>
      </c>
      <c r="D409" s="20">
        <v>300110047004</v>
      </c>
      <c r="E409" s="19">
        <v>4</v>
      </c>
      <c r="F409" s="19" t="s">
        <v>227</v>
      </c>
      <c r="G409" s="19">
        <v>6</v>
      </c>
      <c r="H409" s="19">
        <v>0</v>
      </c>
      <c r="I409" s="44">
        <f>G409+H409</f>
        <v>6</v>
      </c>
      <c r="J409" s="12">
        <f>H409/E409</f>
        <v>0</v>
      </c>
    </row>
    <row r="410" ht="33.75" spans="1:10">
      <c r="A410" s="18" t="s">
        <v>13</v>
      </c>
      <c r="B410" s="19" t="s">
        <v>31</v>
      </c>
      <c r="C410" s="19" t="s">
        <v>123</v>
      </c>
      <c r="D410" s="20">
        <v>300110039006</v>
      </c>
      <c r="E410" s="19">
        <v>1</v>
      </c>
      <c r="F410" s="19" t="s">
        <v>33</v>
      </c>
      <c r="G410" s="19">
        <v>6</v>
      </c>
      <c r="H410" s="19">
        <v>0</v>
      </c>
      <c r="I410" s="44">
        <f>G410+H410</f>
        <v>6</v>
      </c>
      <c r="J410" s="12">
        <f>H410/E410</f>
        <v>0</v>
      </c>
    </row>
    <row r="411" ht="33.75" spans="1:10">
      <c r="A411" s="18" t="s">
        <v>13</v>
      </c>
      <c r="B411" s="19" t="s">
        <v>404</v>
      </c>
      <c r="C411" s="19" t="s">
        <v>15</v>
      </c>
      <c r="D411" s="20">
        <v>300110038004</v>
      </c>
      <c r="E411" s="19">
        <v>1</v>
      </c>
      <c r="F411" s="19" t="s">
        <v>405</v>
      </c>
      <c r="G411" s="19">
        <v>6</v>
      </c>
      <c r="H411" s="19">
        <v>0</v>
      </c>
      <c r="I411" s="44">
        <f>G411+H411</f>
        <v>6</v>
      </c>
      <c r="J411" s="12">
        <f>H411/E411</f>
        <v>0</v>
      </c>
    </row>
    <row r="412" ht="33.75" spans="1:10">
      <c r="A412" s="21" t="s">
        <v>13</v>
      </c>
      <c r="B412" s="22" t="s">
        <v>406</v>
      </c>
      <c r="C412" s="22" t="s">
        <v>87</v>
      </c>
      <c r="D412" s="23">
        <v>300110034001</v>
      </c>
      <c r="E412" s="22">
        <v>1</v>
      </c>
      <c r="F412" s="22" t="s">
        <v>407</v>
      </c>
      <c r="G412" s="22">
        <v>6</v>
      </c>
      <c r="H412" s="22">
        <v>0</v>
      </c>
      <c r="I412" s="44">
        <f>G412+H412</f>
        <v>6</v>
      </c>
      <c r="J412" s="12">
        <f>H412/E412</f>
        <v>0</v>
      </c>
    </row>
    <row r="413" ht="33.75" spans="1:10">
      <c r="A413" s="21" t="s">
        <v>13</v>
      </c>
      <c r="B413" s="22" t="s">
        <v>119</v>
      </c>
      <c r="C413" s="22" t="s">
        <v>15</v>
      </c>
      <c r="D413" s="23">
        <v>300110037004</v>
      </c>
      <c r="E413" s="22">
        <v>3</v>
      </c>
      <c r="F413" s="22" t="s">
        <v>120</v>
      </c>
      <c r="G413" s="22">
        <v>6</v>
      </c>
      <c r="H413" s="22">
        <v>0</v>
      </c>
      <c r="I413" s="44">
        <f>G413+H413</f>
        <v>6</v>
      </c>
      <c r="J413" s="12">
        <f>H413/E413</f>
        <v>0</v>
      </c>
    </row>
    <row r="414" ht="33.75" spans="1:10">
      <c r="A414" s="39" t="s">
        <v>13</v>
      </c>
      <c r="B414" s="40" t="s">
        <v>272</v>
      </c>
      <c r="C414" s="40" t="s">
        <v>52</v>
      </c>
      <c r="D414" s="41">
        <v>300110152003</v>
      </c>
      <c r="E414" s="40">
        <v>2</v>
      </c>
      <c r="F414" s="40" t="s">
        <v>273</v>
      </c>
      <c r="G414" s="40">
        <v>6</v>
      </c>
      <c r="H414" s="40">
        <v>0</v>
      </c>
      <c r="I414" s="44">
        <f>G414+H414</f>
        <v>6</v>
      </c>
      <c r="J414" s="12">
        <f>H414/E414</f>
        <v>0</v>
      </c>
    </row>
    <row r="415" ht="33.75" spans="1:10">
      <c r="A415" s="21" t="s">
        <v>13</v>
      </c>
      <c r="B415" s="22" t="s">
        <v>450</v>
      </c>
      <c r="C415" s="22" t="s">
        <v>87</v>
      </c>
      <c r="D415" s="23">
        <v>300110196001</v>
      </c>
      <c r="E415" s="22">
        <v>1</v>
      </c>
      <c r="F415" s="22" t="s">
        <v>451</v>
      </c>
      <c r="G415" s="22">
        <v>6</v>
      </c>
      <c r="H415" s="22">
        <v>0</v>
      </c>
      <c r="I415" s="44">
        <f>G415+H415</f>
        <v>6</v>
      </c>
      <c r="J415" s="12">
        <f>H415/E415</f>
        <v>0</v>
      </c>
    </row>
    <row r="416" ht="33.75" spans="1:10">
      <c r="A416" s="21" t="s">
        <v>13</v>
      </c>
      <c r="B416" s="22" t="s">
        <v>372</v>
      </c>
      <c r="C416" s="22" t="s">
        <v>95</v>
      </c>
      <c r="D416" s="23">
        <v>300110195002</v>
      </c>
      <c r="E416" s="22">
        <v>2</v>
      </c>
      <c r="F416" s="22" t="s">
        <v>373</v>
      </c>
      <c r="G416" s="22">
        <v>6</v>
      </c>
      <c r="H416" s="22">
        <v>0</v>
      </c>
      <c r="I416" s="44">
        <f>G416+H416</f>
        <v>6</v>
      </c>
      <c r="J416" s="12">
        <f>H416/E416</f>
        <v>0</v>
      </c>
    </row>
    <row r="417" ht="33.75" spans="1:10">
      <c r="A417" s="21" t="s">
        <v>13</v>
      </c>
      <c r="B417" s="22" t="s">
        <v>452</v>
      </c>
      <c r="C417" s="22" t="s">
        <v>95</v>
      </c>
      <c r="D417" s="23">
        <v>300110198002</v>
      </c>
      <c r="E417" s="22">
        <v>2</v>
      </c>
      <c r="F417" s="22" t="s">
        <v>453</v>
      </c>
      <c r="G417" s="22">
        <v>6</v>
      </c>
      <c r="H417" s="22">
        <v>0</v>
      </c>
      <c r="I417" s="44">
        <f>G417+H417</f>
        <v>6</v>
      </c>
      <c r="J417" s="12">
        <f>H417/E417</f>
        <v>0</v>
      </c>
    </row>
    <row r="418" ht="33.75" spans="1:10">
      <c r="A418" s="21" t="s">
        <v>13</v>
      </c>
      <c r="B418" s="22" t="s">
        <v>143</v>
      </c>
      <c r="C418" s="22" t="s">
        <v>52</v>
      </c>
      <c r="D418" s="23">
        <v>300110111003</v>
      </c>
      <c r="E418" s="22">
        <v>3</v>
      </c>
      <c r="F418" s="22" t="s">
        <v>144</v>
      </c>
      <c r="G418" s="22">
        <v>6</v>
      </c>
      <c r="H418" s="22">
        <v>0</v>
      </c>
      <c r="I418" s="44">
        <f>G418+H418</f>
        <v>6</v>
      </c>
      <c r="J418" s="12">
        <f>H418/E418</f>
        <v>0</v>
      </c>
    </row>
    <row r="419" ht="33.75" spans="1:10">
      <c r="A419" s="21" t="s">
        <v>13</v>
      </c>
      <c r="B419" s="22" t="s">
        <v>454</v>
      </c>
      <c r="C419" s="22" t="s">
        <v>52</v>
      </c>
      <c r="D419" s="23">
        <v>300110098003</v>
      </c>
      <c r="E419" s="22">
        <v>1</v>
      </c>
      <c r="F419" s="22" t="s">
        <v>455</v>
      </c>
      <c r="G419" s="22">
        <v>6</v>
      </c>
      <c r="H419" s="22">
        <v>0</v>
      </c>
      <c r="I419" s="44">
        <f>G419+H419</f>
        <v>6</v>
      </c>
      <c r="J419" s="12">
        <f>H419/E419</f>
        <v>0</v>
      </c>
    </row>
    <row r="420" ht="33.75" spans="1:10">
      <c r="A420" s="21" t="s">
        <v>13</v>
      </c>
      <c r="B420" s="22" t="s">
        <v>329</v>
      </c>
      <c r="C420" s="22" t="s">
        <v>15</v>
      </c>
      <c r="D420" s="23">
        <v>300110101004</v>
      </c>
      <c r="E420" s="22">
        <v>1</v>
      </c>
      <c r="F420" s="22" t="s">
        <v>330</v>
      </c>
      <c r="G420" s="22">
        <v>6</v>
      </c>
      <c r="H420" s="22">
        <v>0</v>
      </c>
      <c r="I420" s="44">
        <f>G420+H420</f>
        <v>6</v>
      </c>
      <c r="J420" s="12">
        <f>H420/E420</f>
        <v>0</v>
      </c>
    </row>
    <row r="421" ht="50.25" spans="1:10">
      <c r="A421" s="18" t="s">
        <v>13</v>
      </c>
      <c r="B421" s="19" t="s">
        <v>456</v>
      </c>
      <c r="C421" s="19" t="s">
        <v>95</v>
      </c>
      <c r="D421" s="20">
        <v>300110164002</v>
      </c>
      <c r="E421" s="19">
        <v>1</v>
      </c>
      <c r="F421" s="19" t="s">
        <v>457</v>
      </c>
      <c r="G421" s="19">
        <v>6</v>
      </c>
      <c r="H421" s="19">
        <v>0</v>
      </c>
      <c r="I421" s="44">
        <f>G421+H421</f>
        <v>6</v>
      </c>
      <c r="J421" s="12">
        <f>H421/E421</f>
        <v>0</v>
      </c>
    </row>
    <row r="422" ht="33.75" spans="1:10">
      <c r="A422" s="18" t="s">
        <v>13</v>
      </c>
      <c r="B422" s="19" t="s">
        <v>435</v>
      </c>
      <c r="C422" s="19" t="s">
        <v>52</v>
      </c>
      <c r="D422" s="20">
        <v>300110188003</v>
      </c>
      <c r="E422" s="19">
        <v>2</v>
      </c>
      <c r="F422" s="19" t="s">
        <v>436</v>
      </c>
      <c r="G422" s="19">
        <v>6</v>
      </c>
      <c r="H422" s="19">
        <v>0</v>
      </c>
      <c r="I422" s="44">
        <f>G422+H422</f>
        <v>6</v>
      </c>
      <c r="J422" s="12">
        <f>H422/E422</f>
        <v>0</v>
      </c>
    </row>
    <row r="423" ht="33.75" spans="1:10">
      <c r="A423" s="21" t="s">
        <v>13</v>
      </c>
      <c r="B423" s="22" t="s">
        <v>228</v>
      </c>
      <c r="C423" s="22" t="s">
        <v>95</v>
      </c>
      <c r="D423" s="23">
        <v>300110118002</v>
      </c>
      <c r="E423" s="22">
        <v>1</v>
      </c>
      <c r="F423" s="22" t="s">
        <v>229</v>
      </c>
      <c r="G423" s="22">
        <v>6</v>
      </c>
      <c r="H423" s="22">
        <v>0</v>
      </c>
      <c r="I423" s="44">
        <f>G423+H423</f>
        <v>6</v>
      </c>
      <c r="J423" s="12">
        <f>H423/E423</f>
        <v>0</v>
      </c>
    </row>
    <row r="424" ht="33.75" spans="1:10">
      <c r="A424" s="39" t="s">
        <v>13</v>
      </c>
      <c r="B424" s="40" t="s">
        <v>100</v>
      </c>
      <c r="C424" s="40" t="s">
        <v>95</v>
      </c>
      <c r="D424" s="41">
        <v>300110123002</v>
      </c>
      <c r="E424" s="40">
        <v>2</v>
      </c>
      <c r="F424" s="40" t="s">
        <v>101</v>
      </c>
      <c r="G424" s="40">
        <v>6</v>
      </c>
      <c r="H424" s="40">
        <v>0</v>
      </c>
      <c r="I424" s="44">
        <f>G424+H424</f>
        <v>6</v>
      </c>
      <c r="J424" s="12">
        <f>H424/E424</f>
        <v>0</v>
      </c>
    </row>
    <row r="425" ht="33.75" spans="1:10">
      <c r="A425" s="21" t="s">
        <v>13</v>
      </c>
      <c r="B425" s="22" t="s">
        <v>55</v>
      </c>
      <c r="C425" s="22" t="s">
        <v>87</v>
      </c>
      <c r="D425" s="23">
        <v>300110125001</v>
      </c>
      <c r="E425" s="22">
        <v>2</v>
      </c>
      <c r="F425" s="22" t="s">
        <v>57</v>
      </c>
      <c r="G425" s="22">
        <v>6</v>
      </c>
      <c r="H425" s="22">
        <v>0</v>
      </c>
      <c r="I425" s="44">
        <f>G425+H425</f>
        <v>6</v>
      </c>
      <c r="J425" s="12">
        <f>H425/E425</f>
        <v>0</v>
      </c>
    </row>
    <row r="426" ht="33.75" spans="1:10">
      <c r="A426" s="21" t="s">
        <v>13</v>
      </c>
      <c r="B426" s="22" t="s">
        <v>295</v>
      </c>
      <c r="C426" s="22" t="s">
        <v>87</v>
      </c>
      <c r="D426" s="23">
        <v>300110127001</v>
      </c>
      <c r="E426" s="22">
        <v>2</v>
      </c>
      <c r="F426" s="22" t="s">
        <v>296</v>
      </c>
      <c r="G426" s="22">
        <v>6</v>
      </c>
      <c r="H426" s="22">
        <v>0</v>
      </c>
      <c r="I426" s="44">
        <f>G426+H426</f>
        <v>6</v>
      </c>
      <c r="J426" s="12">
        <f>H426/E426</f>
        <v>0</v>
      </c>
    </row>
    <row r="427" ht="33.75" spans="1:10">
      <c r="A427" s="18" t="s">
        <v>13</v>
      </c>
      <c r="B427" s="19" t="s">
        <v>422</v>
      </c>
      <c r="C427" s="19" t="s">
        <v>28</v>
      </c>
      <c r="D427" s="20">
        <v>300110083005</v>
      </c>
      <c r="E427" s="19">
        <v>1</v>
      </c>
      <c r="F427" s="19" t="s">
        <v>423</v>
      </c>
      <c r="G427" s="19">
        <v>6</v>
      </c>
      <c r="H427" s="19">
        <v>0</v>
      </c>
      <c r="I427" s="44">
        <f>G427+H427</f>
        <v>6</v>
      </c>
      <c r="J427" s="12">
        <f>H427/E427</f>
        <v>0</v>
      </c>
    </row>
    <row r="428" ht="33.75" spans="1:10">
      <c r="A428" s="18" t="s">
        <v>13</v>
      </c>
      <c r="B428" s="19" t="s">
        <v>282</v>
      </c>
      <c r="C428" s="19" t="s">
        <v>28</v>
      </c>
      <c r="D428" s="20">
        <v>300110091005</v>
      </c>
      <c r="E428" s="19">
        <v>1</v>
      </c>
      <c r="F428" s="19" t="s">
        <v>283</v>
      </c>
      <c r="G428" s="19">
        <v>6</v>
      </c>
      <c r="H428" s="19">
        <v>0</v>
      </c>
      <c r="I428" s="44">
        <f>G428+H428</f>
        <v>6</v>
      </c>
      <c r="J428" s="12">
        <f>H428/E428</f>
        <v>0</v>
      </c>
    </row>
    <row r="429" ht="33.75" spans="1:10">
      <c r="A429" s="21" t="s">
        <v>13</v>
      </c>
      <c r="B429" s="22" t="s">
        <v>236</v>
      </c>
      <c r="C429" s="22" t="s">
        <v>95</v>
      </c>
      <c r="D429" s="23">
        <v>300110018002</v>
      </c>
      <c r="E429" s="22">
        <v>1</v>
      </c>
      <c r="F429" s="22" t="s">
        <v>237</v>
      </c>
      <c r="G429" s="22">
        <v>6</v>
      </c>
      <c r="H429" s="22">
        <v>0</v>
      </c>
      <c r="I429" s="44">
        <f>G429+H429</f>
        <v>6</v>
      </c>
      <c r="J429" s="12">
        <f>H429/E429</f>
        <v>0</v>
      </c>
    </row>
    <row r="430" ht="33.75" spans="1:10">
      <c r="A430" s="21" t="s">
        <v>13</v>
      </c>
      <c r="B430" s="22" t="s">
        <v>369</v>
      </c>
      <c r="C430" s="22" t="s">
        <v>52</v>
      </c>
      <c r="D430" s="23">
        <v>300110017003</v>
      </c>
      <c r="E430" s="22">
        <v>1</v>
      </c>
      <c r="F430" s="22" t="s">
        <v>370</v>
      </c>
      <c r="G430" s="22">
        <v>6</v>
      </c>
      <c r="H430" s="22">
        <v>0</v>
      </c>
      <c r="I430" s="44">
        <f>G430+H430</f>
        <v>6</v>
      </c>
      <c r="J430" s="12">
        <f>H430/E430</f>
        <v>0</v>
      </c>
    </row>
    <row r="431" ht="33.75" spans="1:10">
      <c r="A431" s="21" t="s">
        <v>13</v>
      </c>
      <c r="B431" s="22" t="s">
        <v>341</v>
      </c>
      <c r="C431" s="22" t="s">
        <v>87</v>
      </c>
      <c r="D431" s="23">
        <v>300110064001</v>
      </c>
      <c r="E431" s="22">
        <v>2</v>
      </c>
      <c r="F431" s="22" t="s">
        <v>342</v>
      </c>
      <c r="G431" s="22">
        <v>6</v>
      </c>
      <c r="H431" s="22">
        <v>0</v>
      </c>
      <c r="I431" s="44">
        <f>G431+H431</f>
        <v>6</v>
      </c>
      <c r="J431" s="12">
        <f>H431/E431</f>
        <v>0</v>
      </c>
    </row>
    <row r="432" ht="33.75" spans="1:10">
      <c r="A432" s="21" t="s">
        <v>13</v>
      </c>
      <c r="B432" s="22" t="s">
        <v>250</v>
      </c>
      <c r="C432" s="22" t="s">
        <v>95</v>
      </c>
      <c r="D432" s="23">
        <v>300110065002</v>
      </c>
      <c r="E432" s="22">
        <v>2</v>
      </c>
      <c r="F432" s="22" t="s">
        <v>251</v>
      </c>
      <c r="G432" s="22">
        <v>6</v>
      </c>
      <c r="H432" s="22">
        <v>0</v>
      </c>
      <c r="I432" s="44">
        <f>G432+H432</f>
        <v>6</v>
      </c>
      <c r="J432" s="12">
        <f>H432/E432</f>
        <v>0</v>
      </c>
    </row>
    <row r="433" ht="33.75" spans="1:10">
      <c r="A433" s="21" t="s">
        <v>13</v>
      </c>
      <c r="B433" s="22" t="s">
        <v>458</v>
      </c>
      <c r="C433" s="22" t="s">
        <v>87</v>
      </c>
      <c r="D433" s="23">
        <v>300110067001</v>
      </c>
      <c r="E433" s="22">
        <v>2</v>
      </c>
      <c r="F433" s="22" t="s">
        <v>459</v>
      </c>
      <c r="G433" s="22">
        <v>6</v>
      </c>
      <c r="H433" s="22">
        <v>0</v>
      </c>
      <c r="I433" s="44">
        <f>G433+H433</f>
        <v>6</v>
      </c>
      <c r="J433" s="12">
        <f>H433/E433</f>
        <v>0</v>
      </c>
    </row>
    <row r="434" ht="17.25" spans="1:10">
      <c r="A434" s="59" t="s">
        <v>13</v>
      </c>
      <c r="B434" s="60" t="s">
        <v>356</v>
      </c>
      <c r="C434" s="60" t="s">
        <v>52</v>
      </c>
      <c r="D434" s="61">
        <v>300110069003</v>
      </c>
      <c r="E434" s="60">
        <v>1</v>
      </c>
      <c r="F434" s="60" t="s">
        <v>357</v>
      </c>
      <c r="G434" s="60">
        <v>6</v>
      </c>
      <c r="H434" s="60">
        <v>0</v>
      </c>
      <c r="I434" s="44">
        <f>G434+H434</f>
        <v>6</v>
      </c>
      <c r="J434" s="12">
        <f>H434/E434</f>
        <v>0</v>
      </c>
    </row>
    <row r="435" ht="17.25" spans="1:10">
      <c r="A435" s="33" t="s">
        <v>13</v>
      </c>
      <c r="B435" s="34" t="s">
        <v>78</v>
      </c>
      <c r="C435" s="34" t="s">
        <v>15</v>
      </c>
      <c r="D435" s="35">
        <v>300110077004</v>
      </c>
      <c r="E435" s="34">
        <v>2</v>
      </c>
      <c r="F435" s="34" t="s">
        <v>79</v>
      </c>
      <c r="G435" s="34">
        <v>6</v>
      </c>
      <c r="H435" s="34">
        <v>0</v>
      </c>
      <c r="I435" s="44">
        <f>G435+H435</f>
        <v>6</v>
      </c>
      <c r="J435" s="12">
        <f>H435/E435</f>
        <v>0</v>
      </c>
    </row>
    <row r="436" ht="17.25" spans="1:10">
      <c r="A436" s="33" t="s">
        <v>13</v>
      </c>
      <c r="B436" s="34" t="s">
        <v>78</v>
      </c>
      <c r="C436" s="34" t="s">
        <v>52</v>
      </c>
      <c r="D436" s="35">
        <v>300110077003</v>
      </c>
      <c r="E436" s="34">
        <v>2</v>
      </c>
      <c r="F436" s="34" t="s">
        <v>79</v>
      </c>
      <c r="G436" s="34">
        <v>6</v>
      </c>
      <c r="H436" s="34">
        <v>0</v>
      </c>
      <c r="I436" s="44">
        <f>G436+H436</f>
        <v>6</v>
      </c>
      <c r="J436" s="12">
        <f>H436/E436</f>
        <v>0</v>
      </c>
    </row>
    <row r="437" ht="33.75" spans="1:10">
      <c r="A437" s="18" t="s">
        <v>18</v>
      </c>
      <c r="B437" s="19" t="s">
        <v>460</v>
      </c>
      <c r="C437" s="19" t="s">
        <v>122</v>
      </c>
      <c r="D437" s="20">
        <v>400144011001</v>
      </c>
      <c r="E437" s="19">
        <v>1</v>
      </c>
      <c r="F437" s="19" t="s">
        <v>249</v>
      </c>
      <c r="G437" s="19">
        <v>0</v>
      </c>
      <c r="H437" s="19">
        <v>5</v>
      </c>
      <c r="I437" s="44">
        <f>G437+H437</f>
        <v>5</v>
      </c>
      <c r="J437" s="12">
        <f>H437/E437</f>
        <v>5</v>
      </c>
    </row>
    <row r="438" ht="33.75" spans="1:10">
      <c r="A438" s="18" t="s">
        <v>18</v>
      </c>
      <c r="B438" s="19" t="s">
        <v>461</v>
      </c>
      <c r="C438" s="19" t="s">
        <v>122</v>
      </c>
      <c r="D438" s="20">
        <v>400144014001</v>
      </c>
      <c r="E438" s="19">
        <v>1</v>
      </c>
      <c r="F438" s="19" t="s">
        <v>462</v>
      </c>
      <c r="G438" s="19">
        <v>0</v>
      </c>
      <c r="H438" s="19">
        <v>5</v>
      </c>
      <c r="I438" s="44">
        <f>G438+H438</f>
        <v>5</v>
      </c>
      <c r="J438" s="12">
        <f>H438/E438</f>
        <v>5</v>
      </c>
    </row>
    <row r="439" ht="33.75" spans="1:10">
      <c r="A439" s="18" t="s">
        <v>13</v>
      </c>
      <c r="B439" s="19" t="s">
        <v>212</v>
      </c>
      <c r="C439" s="19" t="s">
        <v>95</v>
      </c>
      <c r="D439" s="20">
        <v>300110010002</v>
      </c>
      <c r="E439" s="19">
        <v>1</v>
      </c>
      <c r="F439" s="19" t="s">
        <v>213</v>
      </c>
      <c r="G439" s="19">
        <v>0</v>
      </c>
      <c r="H439" s="19">
        <v>5</v>
      </c>
      <c r="I439" s="44">
        <f>G439+H439</f>
        <v>5</v>
      </c>
      <c r="J439" s="12">
        <f>H439/E439</f>
        <v>5</v>
      </c>
    </row>
    <row r="440" ht="17.25" spans="1:10">
      <c r="A440" s="18" t="s">
        <v>58</v>
      </c>
      <c r="B440" s="19" t="s">
        <v>217</v>
      </c>
      <c r="C440" s="19" t="s">
        <v>463</v>
      </c>
      <c r="D440" s="20">
        <v>300110001010</v>
      </c>
      <c r="E440" s="19">
        <v>1</v>
      </c>
      <c r="F440" s="19" t="s">
        <v>160</v>
      </c>
      <c r="G440" s="19">
        <v>0</v>
      </c>
      <c r="H440" s="19">
        <v>5</v>
      </c>
      <c r="I440" s="44">
        <f>G440+H440</f>
        <v>5</v>
      </c>
      <c r="J440" s="12">
        <f>H440/E440</f>
        <v>5</v>
      </c>
    </row>
    <row r="441" ht="33.75" spans="1:10">
      <c r="A441" s="18" t="s">
        <v>13</v>
      </c>
      <c r="B441" s="19" t="s">
        <v>464</v>
      </c>
      <c r="C441" s="19" t="s">
        <v>90</v>
      </c>
      <c r="D441" s="20">
        <v>300110167001</v>
      </c>
      <c r="E441" s="19">
        <v>1</v>
      </c>
      <c r="F441" s="19" t="s">
        <v>465</v>
      </c>
      <c r="G441" s="19">
        <v>0</v>
      </c>
      <c r="H441" s="19">
        <v>5</v>
      </c>
      <c r="I441" s="44">
        <f>G441+H441</f>
        <v>5</v>
      </c>
      <c r="J441" s="12">
        <f>H441/E441</f>
        <v>5</v>
      </c>
    </row>
    <row r="442" ht="17.25" spans="1:10">
      <c r="A442" s="18" t="s">
        <v>58</v>
      </c>
      <c r="B442" s="19" t="s">
        <v>217</v>
      </c>
      <c r="C442" s="19" t="s">
        <v>466</v>
      </c>
      <c r="D442" s="20">
        <v>300110001001</v>
      </c>
      <c r="E442" s="19">
        <v>1</v>
      </c>
      <c r="F442" s="19" t="s">
        <v>160</v>
      </c>
      <c r="G442" s="19">
        <v>1</v>
      </c>
      <c r="H442" s="19">
        <v>4</v>
      </c>
      <c r="I442" s="44">
        <f>G442+H442</f>
        <v>5</v>
      </c>
      <c r="J442" s="12">
        <f>H442/E442</f>
        <v>4</v>
      </c>
    </row>
    <row r="443" ht="17.25" spans="1:10">
      <c r="A443" s="18" t="s">
        <v>58</v>
      </c>
      <c r="B443" s="19" t="s">
        <v>217</v>
      </c>
      <c r="C443" s="19" t="s">
        <v>310</v>
      </c>
      <c r="D443" s="20">
        <v>300110001006</v>
      </c>
      <c r="E443" s="19">
        <v>1</v>
      </c>
      <c r="F443" s="19" t="s">
        <v>160</v>
      </c>
      <c r="G443" s="19">
        <v>1</v>
      </c>
      <c r="H443" s="19">
        <v>4</v>
      </c>
      <c r="I443" s="44">
        <f>G443+H443</f>
        <v>5</v>
      </c>
      <c r="J443" s="12">
        <f>H443/E443</f>
        <v>4</v>
      </c>
    </row>
    <row r="444" ht="50.25" spans="1:10">
      <c r="A444" s="39" t="s">
        <v>13</v>
      </c>
      <c r="B444" s="40" t="s">
        <v>467</v>
      </c>
      <c r="C444" s="40" t="s">
        <v>90</v>
      </c>
      <c r="D444" s="41">
        <v>300110155001</v>
      </c>
      <c r="E444" s="40">
        <v>1</v>
      </c>
      <c r="F444" s="40" t="s">
        <v>468</v>
      </c>
      <c r="G444" s="40">
        <v>1</v>
      </c>
      <c r="H444" s="40">
        <v>4</v>
      </c>
      <c r="I444" s="44">
        <f>G444+H444</f>
        <v>5</v>
      </c>
      <c r="J444" s="12">
        <f>H444/E444</f>
        <v>4</v>
      </c>
    </row>
    <row r="445" ht="33.75" spans="1:10">
      <c r="A445" s="21" t="s">
        <v>63</v>
      </c>
      <c r="B445" s="22" t="s">
        <v>63</v>
      </c>
      <c r="C445" s="22" t="s">
        <v>469</v>
      </c>
      <c r="D445" s="23">
        <v>300130001003</v>
      </c>
      <c r="E445" s="22">
        <v>1</v>
      </c>
      <c r="F445" s="22" t="s">
        <v>22</v>
      </c>
      <c r="G445" s="22">
        <v>1</v>
      </c>
      <c r="H445" s="22">
        <v>4</v>
      </c>
      <c r="I445" s="44">
        <f>G445+H445</f>
        <v>5</v>
      </c>
      <c r="J445" s="12">
        <f>H445/E445</f>
        <v>4</v>
      </c>
    </row>
    <row r="446" ht="33.75" spans="1:10">
      <c r="A446" s="21" t="s">
        <v>13</v>
      </c>
      <c r="B446" s="22" t="s">
        <v>470</v>
      </c>
      <c r="C446" s="22" t="s">
        <v>87</v>
      </c>
      <c r="D446" s="23">
        <v>300110023001</v>
      </c>
      <c r="E446" s="22">
        <v>1</v>
      </c>
      <c r="F446" s="22" t="s">
        <v>471</v>
      </c>
      <c r="G446" s="22">
        <v>2</v>
      </c>
      <c r="H446" s="22">
        <v>3</v>
      </c>
      <c r="I446" s="44">
        <f>G446+H446</f>
        <v>5</v>
      </c>
      <c r="J446" s="12">
        <f>H446/E446</f>
        <v>3</v>
      </c>
    </row>
    <row r="447" ht="33.75" spans="1:10">
      <c r="A447" s="21" t="s">
        <v>13</v>
      </c>
      <c r="B447" s="22" t="s">
        <v>156</v>
      </c>
      <c r="C447" s="22" t="s">
        <v>52</v>
      </c>
      <c r="D447" s="23">
        <v>300110022003</v>
      </c>
      <c r="E447" s="22">
        <v>1</v>
      </c>
      <c r="F447" s="22" t="s">
        <v>157</v>
      </c>
      <c r="G447" s="22">
        <v>2</v>
      </c>
      <c r="H447" s="22">
        <v>3</v>
      </c>
      <c r="I447" s="44">
        <f>G447+H447</f>
        <v>5</v>
      </c>
      <c r="J447" s="12">
        <f>H447/E447</f>
        <v>3</v>
      </c>
    </row>
    <row r="448" ht="35.25" spans="1:10">
      <c r="A448" s="24" t="s">
        <v>77</v>
      </c>
      <c r="B448" s="25" t="s">
        <v>77</v>
      </c>
      <c r="C448" s="25" t="s">
        <v>472</v>
      </c>
      <c r="D448" s="26">
        <v>400110123018</v>
      </c>
      <c r="E448" s="25">
        <v>1</v>
      </c>
      <c r="F448" s="25" t="s">
        <v>118</v>
      </c>
      <c r="G448" s="25">
        <v>2</v>
      </c>
      <c r="H448" s="25">
        <v>3</v>
      </c>
      <c r="I448" s="44">
        <f>G448+H448</f>
        <v>5</v>
      </c>
      <c r="J448" s="12">
        <f>H448/E448</f>
        <v>3</v>
      </c>
    </row>
    <row r="449" ht="33.75" spans="1:10">
      <c r="A449" s="18" t="s">
        <v>18</v>
      </c>
      <c r="B449" s="19" t="s">
        <v>473</v>
      </c>
      <c r="C449" s="19" t="s">
        <v>334</v>
      </c>
      <c r="D449" s="20">
        <v>400147016001</v>
      </c>
      <c r="E449" s="19">
        <v>1</v>
      </c>
      <c r="F449" s="19" t="s">
        <v>347</v>
      </c>
      <c r="G449" s="19">
        <v>3</v>
      </c>
      <c r="H449" s="19">
        <v>2</v>
      </c>
      <c r="I449" s="44">
        <f>G449+H449</f>
        <v>5</v>
      </c>
      <c r="J449" s="12">
        <f>H449/E449</f>
        <v>2</v>
      </c>
    </row>
    <row r="450" ht="50.25" spans="1:10">
      <c r="A450" s="18" t="s">
        <v>13</v>
      </c>
      <c r="B450" s="19" t="s">
        <v>82</v>
      </c>
      <c r="C450" s="19" t="s">
        <v>90</v>
      </c>
      <c r="D450" s="20">
        <v>300110002007</v>
      </c>
      <c r="E450" s="19">
        <v>2</v>
      </c>
      <c r="F450" s="19" t="s">
        <v>22</v>
      </c>
      <c r="G450" s="19">
        <v>1</v>
      </c>
      <c r="H450" s="19">
        <v>4</v>
      </c>
      <c r="I450" s="44">
        <f>G450+H450</f>
        <v>5</v>
      </c>
      <c r="J450" s="12">
        <f>H450/E450</f>
        <v>2</v>
      </c>
    </row>
    <row r="451" ht="33.75" spans="1:10">
      <c r="A451" s="21" t="s">
        <v>13</v>
      </c>
      <c r="B451" s="22" t="s">
        <v>220</v>
      </c>
      <c r="C451" s="22" t="s">
        <v>87</v>
      </c>
      <c r="D451" s="23">
        <v>300110008001</v>
      </c>
      <c r="E451" s="22">
        <v>1</v>
      </c>
      <c r="F451" s="22" t="s">
        <v>221</v>
      </c>
      <c r="G451" s="22">
        <v>3</v>
      </c>
      <c r="H451" s="22">
        <v>2</v>
      </c>
      <c r="I451" s="44">
        <f>G451+H451</f>
        <v>5</v>
      </c>
      <c r="J451" s="12">
        <f>H451/E451</f>
        <v>2</v>
      </c>
    </row>
    <row r="452" ht="33.75" spans="1:10">
      <c r="A452" s="21" t="s">
        <v>13</v>
      </c>
      <c r="B452" s="22" t="s">
        <v>414</v>
      </c>
      <c r="C452" s="22" t="s">
        <v>52</v>
      </c>
      <c r="D452" s="23">
        <v>300110132003</v>
      </c>
      <c r="E452" s="22">
        <v>1</v>
      </c>
      <c r="F452" s="22" t="s">
        <v>415</v>
      </c>
      <c r="G452" s="22">
        <v>3</v>
      </c>
      <c r="H452" s="22">
        <v>2</v>
      </c>
      <c r="I452" s="44">
        <f>G452+H452</f>
        <v>5</v>
      </c>
      <c r="J452" s="12">
        <f>H452/E452</f>
        <v>2</v>
      </c>
    </row>
    <row r="453" ht="33.75" spans="1:10">
      <c r="A453" s="21" t="s">
        <v>13</v>
      </c>
      <c r="B453" s="22" t="s">
        <v>113</v>
      </c>
      <c r="C453" s="22" t="s">
        <v>52</v>
      </c>
      <c r="D453" s="23">
        <v>300110021003</v>
      </c>
      <c r="E453" s="22">
        <v>1</v>
      </c>
      <c r="F453" s="22" t="s">
        <v>114</v>
      </c>
      <c r="G453" s="22">
        <v>3</v>
      </c>
      <c r="H453" s="22">
        <v>2</v>
      </c>
      <c r="I453" s="44">
        <f>G453+H453</f>
        <v>5</v>
      </c>
      <c r="J453" s="12">
        <f>H453/E453</f>
        <v>2</v>
      </c>
    </row>
    <row r="454" ht="33.75" spans="1:10">
      <c r="A454" s="30" t="s">
        <v>18</v>
      </c>
      <c r="B454" s="31" t="s">
        <v>311</v>
      </c>
      <c r="C454" s="31" t="s">
        <v>122</v>
      </c>
      <c r="D454" s="32">
        <v>400144005001</v>
      </c>
      <c r="E454" s="31">
        <v>3</v>
      </c>
      <c r="F454" s="31" t="s">
        <v>312</v>
      </c>
      <c r="G454" s="31">
        <v>0</v>
      </c>
      <c r="H454" s="31">
        <v>5</v>
      </c>
      <c r="I454" s="44">
        <f>G454+H454</f>
        <v>5</v>
      </c>
      <c r="J454" s="12">
        <f>H454/E454</f>
        <v>1.66666666666667</v>
      </c>
    </row>
    <row r="455" ht="33.75" spans="1:10">
      <c r="A455" s="18" t="s">
        <v>18</v>
      </c>
      <c r="B455" s="19" t="s">
        <v>401</v>
      </c>
      <c r="C455" s="19" t="s">
        <v>354</v>
      </c>
      <c r="D455" s="20">
        <v>400148004001</v>
      </c>
      <c r="E455" s="19">
        <v>1</v>
      </c>
      <c r="F455" s="19" t="s">
        <v>380</v>
      </c>
      <c r="G455" s="19">
        <v>4</v>
      </c>
      <c r="H455" s="19">
        <v>1</v>
      </c>
      <c r="I455" s="44">
        <f>G455+H455</f>
        <v>5</v>
      </c>
      <c r="J455" s="12">
        <f>H455/E455</f>
        <v>1</v>
      </c>
    </row>
    <row r="456" ht="33.75" spans="1:10">
      <c r="A456" s="21" t="s">
        <v>13</v>
      </c>
      <c r="B456" s="22" t="s">
        <v>322</v>
      </c>
      <c r="C456" s="22" t="s">
        <v>123</v>
      </c>
      <c r="D456" s="23">
        <v>300110115006</v>
      </c>
      <c r="E456" s="22">
        <v>1</v>
      </c>
      <c r="F456" s="22" t="s">
        <v>323</v>
      </c>
      <c r="G456" s="22">
        <v>4</v>
      </c>
      <c r="H456" s="22">
        <v>1</v>
      </c>
      <c r="I456" s="44">
        <f>G456+H456</f>
        <v>5</v>
      </c>
      <c r="J456" s="12">
        <f>H456/E456</f>
        <v>1</v>
      </c>
    </row>
    <row r="457" ht="33.75" spans="1:10">
      <c r="A457" s="21" t="s">
        <v>13</v>
      </c>
      <c r="B457" s="22" t="s">
        <v>136</v>
      </c>
      <c r="C457" s="22" t="s">
        <v>52</v>
      </c>
      <c r="D457" s="23">
        <v>300110121003</v>
      </c>
      <c r="E457" s="22">
        <v>1</v>
      </c>
      <c r="F457" s="22" t="s">
        <v>137</v>
      </c>
      <c r="G457" s="22">
        <v>4</v>
      </c>
      <c r="H457" s="22">
        <v>1</v>
      </c>
      <c r="I457" s="44">
        <f>G457+H457</f>
        <v>5</v>
      </c>
      <c r="J457" s="12">
        <f>H457/E457</f>
        <v>1</v>
      </c>
    </row>
    <row r="458" ht="33.75" spans="1:10">
      <c r="A458" s="21" t="s">
        <v>13</v>
      </c>
      <c r="B458" s="22" t="s">
        <v>136</v>
      </c>
      <c r="C458" s="22" t="s">
        <v>95</v>
      </c>
      <c r="D458" s="23">
        <v>300110121002</v>
      </c>
      <c r="E458" s="22">
        <v>1</v>
      </c>
      <c r="F458" s="22" t="s">
        <v>137</v>
      </c>
      <c r="G458" s="22">
        <v>4</v>
      </c>
      <c r="H458" s="22">
        <v>1</v>
      </c>
      <c r="I458" s="44">
        <f>G458+H458</f>
        <v>5</v>
      </c>
      <c r="J458" s="12">
        <f>H458/E458</f>
        <v>1</v>
      </c>
    </row>
    <row r="459" ht="33.75" spans="1:10">
      <c r="A459" s="18" t="s">
        <v>26</v>
      </c>
      <c r="B459" s="19" t="s">
        <v>26</v>
      </c>
      <c r="C459" s="19" t="s">
        <v>126</v>
      </c>
      <c r="D459" s="20">
        <v>400140828002</v>
      </c>
      <c r="E459" s="19">
        <v>1</v>
      </c>
      <c r="F459" s="19" t="s">
        <v>22</v>
      </c>
      <c r="G459" s="19">
        <v>5</v>
      </c>
      <c r="H459" s="19">
        <v>0</v>
      </c>
      <c r="I459" s="44">
        <f>G459+H459</f>
        <v>5</v>
      </c>
      <c r="J459" s="12">
        <f>H459/E459</f>
        <v>0</v>
      </c>
    </row>
    <row r="460" ht="17.25" spans="1:10">
      <c r="A460" s="18" t="s">
        <v>37</v>
      </c>
      <c r="B460" s="19" t="s">
        <v>37</v>
      </c>
      <c r="C460" s="19" t="s">
        <v>159</v>
      </c>
      <c r="D460" s="20">
        <v>300130853024</v>
      </c>
      <c r="E460" s="19">
        <v>3</v>
      </c>
      <c r="F460" s="19" t="s">
        <v>160</v>
      </c>
      <c r="G460" s="19">
        <v>5</v>
      </c>
      <c r="H460" s="19">
        <v>0</v>
      </c>
      <c r="I460" s="44">
        <f>G460+H460</f>
        <v>5</v>
      </c>
      <c r="J460" s="12">
        <f>H460/E460</f>
        <v>0</v>
      </c>
    </row>
    <row r="461" ht="17.25" spans="1:10">
      <c r="A461" s="18" t="s">
        <v>37</v>
      </c>
      <c r="B461" s="19" t="s">
        <v>37</v>
      </c>
      <c r="C461" s="19" t="s">
        <v>159</v>
      </c>
      <c r="D461" s="20">
        <v>300130853022</v>
      </c>
      <c r="E461" s="19">
        <v>1</v>
      </c>
      <c r="F461" s="19" t="s">
        <v>160</v>
      </c>
      <c r="G461" s="19">
        <v>5</v>
      </c>
      <c r="H461" s="19">
        <v>0</v>
      </c>
      <c r="I461" s="44">
        <f>G461+H461</f>
        <v>5</v>
      </c>
      <c r="J461" s="12">
        <f>H461/E461</f>
        <v>0</v>
      </c>
    </row>
    <row r="462" ht="17.25" spans="1:10">
      <c r="A462" s="18" t="s">
        <v>37</v>
      </c>
      <c r="B462" s="19" t="s">
        <v>37</v>
      </c>
      <c r="C462" s="19" t="s">
        <v>335</v>
      </c>
      <c r="D462" s="20">
        <v>300130853050</v>
      </c>
      <c r="E462" s="19">
        <v>1</v>
      </c>
      <c r="F462" s="19" t="s">
        <v>160</v>
      </c>
      <c r="G462" s="19">
        <v>5</v>
      </c>
      <c r="H462" s="19">
        <v>0</v>
      </c>
      <c r="I462" s="44">
        <f>G462+H462</f>
        <v>5</v>
      </c>
      <c r="J462" s="12">
        <f>H462/E462</f>
        <v>0</v>
      </c>
    </row>
    <row r="463" ht="17.25" spans="1:10">
      <c r="A463" s="18" t="s">
        <v>37</v>
      </c>
      <c r="B463" s="19" t="s">
        <v>37</v>
      </c>
      <c r="C463" s="19" t="s">
        <v>335</v>
      </c>
      <c r="D463" s="20">
        <v>300130853046</v>
      </c>
      <c r="E463" s="19">
        <v>5</v>
      </c>
      <c r="F463" s="19" t="s">
        <v>160</v>
      </c>
      <c r="G463" s="19">
        <v>5</v>
      </c>
      <c r="H463" s="19">
        <v>0</v>
      </c>
      <c r="I463" s="44">
        <f>G463+H463</f>
        <v>5</v>
      </c>
      <c r="J463" s="12">
        <f>H463/E463</f>
        <v>0</v>
      </c>
    </row>
    <row r="464" ht="33.75" spans="1:10">
      <c r="A464" s="30" t="s">
        <v>54</v>
      </c>
      <c r="B464" s="31" t="s">
        <v>417</v>
      </c>
      <c r="C464" s="31" t="s">
        <v>474</v>
      </c>
      <c r="D464" s="32">
        <v>300130001003</v>
      </c>
      <c r="E464" s="31">
        <v>2</v>
      </c>
      <c r="F464" s="31" t="s">
        <v>53</v>
      </c>
      <c r="G464" s="31">
        <v>5</v>
      </c>
      <c r="H464" s="31">
        <v>0</v>
      </c>
      <c r="I464" s="44">
        <f>G464+H464</f>
        <v>5</v>
      </c>
      <c r="J464" s="12">
        <f>H464/E464</f>
        <v>0</v>
      </c>
    </row>
    <row r="465" ht="33.75" spans="1:10">
      <c r="A465" s="18" t="s">
        <v>13</v>
      </c>
      <c r="B465" s="19" t="s">
        <v>336</v>
      </c>
      <c r="C465" s="19" t="s">
        <v>87</v>
      </c>
      <c r="D465" s="20">
        <v>300110042001</v>
      </c>
      <c r="E465" s="19">
        <v>1</v>
      </c>
      <c r="F465" s="19" t="s">
        <v>337</v>
      </c>
      <c r="G465" s="19">
        <v>5</v>
      </c>
      <c r="H465" s="19">
        <v>0</v>
      </c>
      <c r="I465" s="44">
        <f>G465+H465</f>
        <v>5</v>
      </c>
      <c r="J465" s="12">
        <f>H465/E465</f>
        <v>0</v>
      </c>
    </row>
    <row r="466" ht="33.75" spans="1:10">
      <c r="A466" s="18" t="s">
        <v>13</v>
      </c>
      <c r="B466" s="19" t="s">
        <v>176</v>
      </c>
      <c r="C466" s="19" t="s">
        <v>52</v>
      </c>
      <c r="D466" s="20">
        <v>300110040003</v>
      </c>
      <c r="E466" s="19">
        <v>2</v>
      </c>
      <c r="F466" s="19" t="s">
        <v>177</v>
      </c>
      <c r="G466" s="19">
        <v>5</v>
      </c>
      <c r="H466" s="19">
        <v>0</v>
      </c>
      <c r="I466" s="44">
        <f>G466+H466</f>
        <v>5</v>
      </c>
      <c r="J466" s="12">
        <f>H466/E466</f>
        <v>0</v>
      </c>
    </row>
    <row r="467" ht="33.75" spans="1:10">
      <c r="A467" s="18" t="s">
        <v>13</v>
      </c>
      <c r="B467" s="19" t="s">
        <v>336</v>
      </c>
      <c r="C467" s="19" t="s">
        <v>15</v>
      </c>
      <c r="D467" s="20">
        <v>300110042004</v>
      </c>
      <c r="E467" s="19">
        <v>2</v>
      </c>
      <c r="F467" s="19" t="s">
        <v>337</v>
      </c>
      <c r="G467" s="19">
        <v>5</v>
      </c>
      <c r="H467" s="19">
        <v>0</v>
      </c>
      <c r="I467" s="44">
        <f>G467+H467</f>
        <v>5</v>
      </c>
      <c r="J467" s="12">
        <f>H467/E467</f>
        <v>0</v>
      </c>
    </row>
    <row r="468" ht="33.75" spans="1:10">
      <c r="A468" s="18" t="s">
        <v>13</v>
      </c>
      <c r="B468" s="19" t="s">
        <v>475</v>
      </c>
      <c r="C468" s="19" t="s">
        <v>123</v>
      </c>
      <c r="D468" s="20">
        <v>300110049006</v>
      </c>
      <c r="E468" s="19">
        <v>1</v>
      </c>
      <c r="F468" s="19" t="s">
        <v>476</v>
      </c>
      <c r="G468" s="19">
        <v>5</v>
      </c>
      <c r="H468" s="19">
        <v>0</v>
      </c>
      <c r="I468" s="44">
        <f>G468+H468</f>
        <v>5</v>
      </c>
      <c r="J468" s="12">
        <f>H468/E468</f>
        <v>0</v>
      </c>
    </row>
    <row r="469" ht="33.75" spans="1:10">
      <c r="A469" s="21" t="s">
        <v>13</v>
      </c>
      <c r="B469" s="22" t="s">
        <v>419</v>
      </c>
      <c r="C469" s="22" t="s">
        <v>87</v>
      </c>
      <c r="D469" s="23">
        <v>300110033001</v>
      </c>
      <c r="E469" s="22">
        <v>1</v>
      </c>
      <c r="F469" s="22" t="s">
        <v>420</v>
      </c>
      <c r="G469" s="22">
        <v>5</v>
      </c>
      <c r="H469" s="22">
        <v>0</v>
      </c>
      <c r="I469" s="44">
        <f>G469+H469</f>
        <v>5</v>
      </c>
      <c r="J469" s="12">
        <f>H469/E469</f>
        <v>0</v>
      </c>
    </row>
    <row r="470" ht="33.75" spans="1:10">
      <c r="A470" s="27" t="s">
        <v>13</v>
      </c>
      <c r="B470" s="28" t="s">
        <v>148</v>
      </c>
      <c r="C470" s="28" t="s">
        <v>87</v>
      </c>
      <c r="D470" s="29">
        <v>300110147001</v>
      </c>
      <c r="E470" s="28">
        <v>2</v>
      </c>
      <c r="F470" s="28" t="s">
        <v>149</v>
      </c>
      <c r="G470" s="28">
        <v>5</v>
      </c>
      <c r="H470" s="28">
        <v>0</v>
      </c>
      <c r="I470" s="44">
        <f>G470+H470</f>
        <v>5</v>
      </c>
      <c r="J470" s="12">
        <f>H470/E470</f>
        <v>0</v>
      </c>
    </row>
    <row r="471" ht="33.75" spans="1:10">
      <c r="A471" s="21" t="s">
        <v>13</v>
      </c>
      <c r="B471" s="22" t="s">
        <v>170</v>
      </c>
      <c r="C471" s="22" t="s">
        <v>95</v>
      </c>
      <c r="D471" s="23">
        <v>300110192002</v>
      </c>
      <c r="E471" s="22">
        <v>2</v>
      </c>
      <c r="F471" s="22" t="s">
        <v>171</v>
      </c>
      <c r="G471" s="22">
        <v>5</v>
      </c>
      <c r="H471" s="22">
        <v>0</v>
      </c>
      <c r="I471" s="44">
        <f>G471+H471</f>
        <v>5</v>
      </c>
      <c r="J471" s="12">
        <f>H471/E471</f>
        <v>0</v>
      </c>
    </row>
    <row r="472" ht="33.75" spans="1:10">
      <c r="A472" s="21" t="s">
        <v>13</v>
      </c>
      <c r="B472" s="22" t="s">
        <v>387</v>
      </c>
      <c r="C472" s="22" t="s">
        <v>52</v>
      </c>
      <c r="D472" s="23">
        <v>300110191003</v>
      </c>
      <c r="E472" s="22">
        <v>2</v>
      </c>
      <c r="F472" s="22" t="s">
        <v>388</v>
      </c>
      <c r="G472" s="22">
        <v>5</v>
      </c>
      <c r="H472" s="22">
        <v>0</v>
      </c>
      <c r="I472" s="44">
        <f>G472+H472</f>
        <v>5</v>
      </c>
      <c r="J472" s="12">
        <f>H472/E472</f>
        <v>0</v>
      </c>
    </row>
    <row r="473" ht="33.75" spans="1:10">
      <c r="A473" s="21" t="s">
        <v>13</v>
      </c>
      <c r="B473" s="22" t="s">
        <v>450</v>
      </c>
      <c r="C473" s="22" t="s">
        <v>95</v>
      </c>
      <c r="D473" s="23">
        <v>300110196002</v>
      </c>
      <c r="E473" s="22">
        <v>1</v>
      </c>
      <c r="F473" s="22" t="s">
        <v>451</v>
      </c>
      <c r="G473" s="22">
        <v>5</v>
      </c>
      <c r="H473" s="22">
        <v>0</v>
      </c>
      <c r="I473" s="44">
        <f>G473+H473</f>
        <v>5</v>
      </c>
      <c r="J473" s="12">
        <f>H473/E473</f>
        <v>0</v>
      </c>
    </row>
    <row r="474" ht="33.75" spans="1:10">
      <c r="A474" s="36" t="s">
        <v>13</v>
      </c>
      <c r="B474" s="37" t="s">
        <v>450</v>
      </c>
      <c r="C474" s="37" t="s">
        <v>52</v>
      </c>
      <c r="D474" s="38">
        <v>300110196003</v>
      </c>
      <c r="E474" s="37">
        <v>2</v>
      </c>
      <c r="F474" s="37" t="s">
        <v>451</v>
      </c>
      <c r="G474" s="37">
        <v>5</v>
      </c>
      <c r="H474" s="37">
        <v>0</v>
      </c>
      <c r="I474" s="44">
        <f>G474+H474</f>
        <v>5</v>
      </c>
      <c r="J474" s="12">
        <f>H474/E474</f>
        <v>0</v>
      </c>
    </row>
    <row r="475" ht="33.75" spans="1:10">
      <c r="A475" s="21" t="s">
        <v>13</v>
      </c>
      <c r="B475" s="22" t="s">
        <v>477</v>
      </c>
      <c r="C475" s="22" t="s">
        <v>95</v>
      </c>
      <c r="D475" s="23">
        <v>300110194002</v>
      </c>
      <c r="E475" s="22">
        <v>1</v>
      </c>
      <c r="F475" s="22" t="s">
        <v>163</v>
      </c>
      <c r="G475" s="22">
        <v>5</v>
      </c>
      <c r="H475" s="22">
        <v>0</v>
      </c>
      <c r="I475" s="44">
        <f>G475+H475</f>
        <v>5</v>
      </c>
      <c r="J475" s="12">
        <f>H475/E475</f>
        <v>0</v>
      </c>
    </row>
    <row r="476" ht="50.25" spans="1:10">
      <c r="A476" s="21" t="s">
        <v>13</v>
      </c>
      <c r="B476" s="22" t="s">
        <v>290</v>
      </c>
      <c r="C476" s="22" t="s">
        <v>95</v>
      </c>
      <c r="D476" s="23">
        <v>300110201002</v>
      </c>
      <c r="E476" s="22">
        <v>2</v>
      </c>
      <c r="F476" s="22" t="s">
        <v>44</v>
      </c>
      <c r="G476" s="22">
        <v>5</v>
      </c>
      <c r="H476" s="22">
        <v>0</v>
      </c>
      <c r="I476" s="44">
        <f>G476+H476</f>
        <v>5</v>
      </c>
      <c r="J476" s="12">
        <f>H476/E476</f>
        <v>0</v>
      </c>
    </row>
    <row r="477" ht="33.75" spans="1:10">
      <c r="A477" s="21" t="s">
        <v>13</v>
      </c>
      <c r="B477" s="22" t="s">
        <v>166</v>
      </c>
      <c r="C477" s="22" t="s">
        <v>28</v>
      </c>
      <c r="D477" s="23">
        <v>300110110005</v>
      </c>
      <c r="E477" s="22">
        <v>1</v>
      </c>
      <c r="F477" s="22" t="s">
        <v>167</v>
      </c>
      <c r="G477" s="22">
        <v>5</v>
      </c>
      <c r="H477" s="22">
        <v>0</v>
      </c>
      <c r="I477" s="44">
        <f>G477+H477</f>
        <v>5</v>
      </c>
      <c r="J477" s="12">
        <f>H477/E477</f>
        <v>0</v>
      </c>
    </row>
    <row r="478" ht="33.75" spans="1:10">
      <c r="A478" s="21" t="s">
        <v>13</v>
      </c>
      <c r="B478" s="22" t="s">
        <v>291</v>
      </c>
      <c r="C478" s="22" t="s">
        <v>52</v>
      </c>
      <c r="D478" s="23">
        <v>300110112003</v>
      </c>
      <c r="E478" s="22">
        <v>1</v>
      </c>
      <c r="F478" s="22" t="s">
        <v>292</v>
      </c>
      <c r="G478" s="22">
        <v>5</v>
      </c>
      <c r="H478" s="22">
        <v>0</v>
      </c>
      <c r="I478" s="44">
        <f>G478+H478</f>
        <v>5</v>
      </c>
      <c r="J478" s="12">
        <f>H478/E478</f>
        <v>0</v>
      </c>
    </row>
    <row r="479" ht="33.75" spans="1:10">
      <c r="A479" s="21" t="s">
        <v>13</v>
      </c>
      <c r="B479" s="22" t="s">
        <v>215</v>
      </c>
      <c r="C479" s="22" t="s">
        <v>123</v>
      </c>
      <c r="D479" s="23">
        <v>300110113006</v>
      </c>
      <c r="E479" s="22">
        <v>1</v>
      </c>
      <c r="F479" s="22" t="s">
        <v>216</v>
      </c>
      <c r="G479" s="22">
        <v>5</v>
      </c>
      <c r="H479" s="22">
        <v>0</v>
      </c>
      <c r="I479" s="44">
        <f>G479+H479</f>
        <v>5</v>
      </c>
      <c r="J479" s="12">
        <f>H479/E479</f>
        <v>0</v>
      </c>
    </row>
    <row r="480" ht="33.75" spans="1:10">
      <c r="A480" s="21" t="s">
        <v>13</v>
      </c>
      <c r="B480" s="22" t="s">
        <v>478</v>
      </c>
      <c r="C480" s="22" t="s">
        <v>15</v>
      </c>
      <c r="D480" s="23">
        <v>300110117004</v>
      </c>
      <c r="E480" s="22">
        <v>1</v>
      </c>
      <c r="F480" s="22" t="s">
        <v>479</v>
      </c>
      <c r="G480" s="22">
        <v>5</v>
      </c>
      <c r="H480" s="22">
        <v>0</v>
      </c>
      <c r="I480" s="44">
        <f>G480+H480</f>
        <v>5</v>
      </c>
      <c r="J480" s="12">
        <f>H480/E480</f>
        <v>0</v>
      </c>
    </row>
    <row r="481" ht="33.75" spans="1:10">
      <c r="A481" s="21" t="s">
        <v>13</v>
      </c>
      <c r="B481" s="22" t="s">
        <v>194</v>
      </c>
      <c r="C481" s="22" t="s">
        <v>28</v>
      </c>
      <c r="D481" s="23">
        <v>300110100005</v>
      </c>
      <c r="E481" s="22">
        <v>1</v>
      </c>
      <c r="F481" s="22" t="s">
        <v>195</v>
      </c>
      <c r="G481" s="22">
        <v>5</v>
      </c>
      <c r="H481" s="22">
        <v>0</v>
      </c>
      <c r="I481" s="44">
        <f>G481+H481</f>
        <v>5</v>
      </c>
      <c r="J481" s="12">
        <f>H481/E481</f>
        <v>0</v>
      </c>
    </row>
    <row r="482" ht="33.75" spans="1:10">
      <c r="A482" s="21" t="s">
        <v>13</v>
      </c>
      <c r="B482" s="22" t="s">
        <v>393</v>
      </c>
      <c r="C482" s="22" t="s">
        <v>32</v>
      </c>
      <c r="D482" s="23">
        <v>300110108007</v>
      </c>
      <c r="E482" s="22">
        <v>1</v>
      </c>
      <c r="F482" s="22" t="s">
        <v>394</v>
      </c>
      <c r="G482" s="22">
        <v>5</v>
      </c>
      <c r="H482" s="22">
        <v>0</v>
      </c>
      <c r="I482" s="44">
        <f>G482+H482</f>
        <v>5</v>
      </c>
      <c r="J482" s="12">
        <f>H482/E482</f>
        <v>0</v>
      </c>
    </row>
    <row r="483" ht="33.75" spans="1:10">
      <c r="A483" s="21" t="s">
        <v>13</v>
      </c>
      <c r="B483" s="22" t="s">
        <v>196</v>
      </c>
      <c r="C483" s="22" t="s">
        <v>87</v>
      </c>
      <c r="D483" s="23">
        <v>300110119001</v>
      </c>
      <c r="E483" s="22">
        <v>1</v>
      </c>
      <c r="F483" s="22" t="s">
        <v>197</v>
      </c>
      <c r="G483" s="22">
        <v>5</v>
      </c>
      <c r="H483" s="22">
        <v>0</v>
      </c>
      <c r="I483" s="44">
        <f>G483+H483</f>
        <v>5</v>
      </c>
      <c r="J483" s="12">
        <f>H483/E483</f>
        <v>0</v>
      </c>
    </row>
    <row r="484" ht="33.75" spans="1:10">
      <c r="A484" s="30" t="s">
        <v>13</v>
      </c>
      <c r="B484" s="31" t="s">
        <v>480</v>
      </c>
      <c r="C484" s="31" t="s">
        <v>15</v>
      </c>
      <c r="D484" s="32">
        <v>300110087004</v>
      </c>
      <c r="E484" s="31">
        <v>2</v>
      </c>
      <c r="F484" s="31" t="s">
        <v>481</v>
      </c>
      <c r="G484" s="31">
        <v>5</v>
      </c>
      <c r="H484" s="31">
        <v>0</v>
      </c>
      <c r="I484" s="44">
        <f>G484+H484</f>
        <v>5</v>
      </c>
      <c r="J484" s="12">
        <f>H484/E484</f>
        <v>0</v>
      </c>
    </row>
    <row r="485" ht="33.75" spans="1:10">
      <c r="A485" s="21" t="s">
        <v>13</v>
      </c>
      <c r="B485" s="22" t="s">
        <v>236</v>
      </c>
      <c r="C485" s="22" t="s">
        <v>87</v>
      </c>
      <c r="D485" s="23">
        <v>300110018001</v>
      </c>
      <c r="E485" s="22">
        <v>1</v>
      </c>
      <c r="F485" s="22" t="s">
        <v>237</v>
      </c>
      <c r="G485" s="22">
        <v>5</v>
      </c>
      <c r="H485" s="22">
        <v>0</v>
      </c>
      <c r="I485" s="44">
        <f>G485+H485</f>
        <v>5</v>
      </c>
      <c r="J485" s="12">
        <f>H485/E485</f>
        <v>0</v>
      </c>
    </row>
    <row r="486" ht="17.25" spans="1:10">
      <c r="A486" s="33" t="s">
        <v>13</v>
      </c>
      <c r="B486" s="34" t="s">
        <v>255</v>
      </c>
      <c r="C486" s="34" t="s">
        <v>52</v>
      </c>
      <c r="D486" s="35">
        <v>300110078003</v>
      </c>
      <c r="E486" s="34">
        <v>2</v>
      </c>
      <c r="F486" s="34" t="s">
        <v>256</v>
      </c>
      <c r="G486" s="34">
        <v>5</v>
      </c>
      <c r="H486" s="34">
        <v>0</v>
      </c>
      <c r="I486" s="44">
        <f>G486+H486</f>
        <v>5</v>
      </c>
      <c r="J486" s="12">
        <f>H486/E486</f>
        <v>0</v>
      </c>
    </row>
    <row r="487" ht="17.25" spans="1:10">
      <c r="A487" s="33" t="s">
        <v>13</v>
      </c>
      <c r="B487" s="34" t="s">
        <v>441</v>
      </c>
      <c r="C487" s="34" t="s">
        <v>52</v>
      </c>
      <c r="D487" s="35">
        <v>300110076003</v>
      </c>
      <c r="E487" s="34">
        <v>2</v>
      </c>
      <c r="F487" s="34" t="s">
        <v>442</v>
      </c>
      <c r="G487" s="34">
        <v>5</v>
      </c>
      <c r="H487" s="34">
        <v>0</v>
      </c>
      <c r="I487" s="44">
        <f>G487+H487</f>
        <v>5</v>
      </c>
      <c r="J487" s="12">
        <f>H487/E487</f>
        <v>0</v>
      </c>
    </row>
    <row r="488" ht="17.25" spans="1:10">
      <c r="A488" s="33" t="s">
        <v>13</v>
      </c>
      <c r="B488" s="34" t="s">
        <v>358</v>
      </c>
      <c r="C488" s="34" t="s">
        <v>87</v>
      </c>
      <c r="D488" s="35">
        <v>300110075004</v>
      </c>
      <c r="E488" s="34">
        <v>2</v>
      </c>
      <c r="F488" s="34" t="s">
        <v>359</v>
      </c>
      <c r="G488" s="34">
        <v>5</v>
      </c>
      <c r="H488" s="34">
        <v>0</v>
      </c>
      <c r="I488" s="44">
        <f>G488+H488</f>
        <v>5</v>
      </c>
      <c r="J488" s="12">
        <f>H488/E488</f>
        <v>0</v>
      </c>
    </row>
    <row r="489" ht="17.25" spans="1:10">
      <c r="A489" s="33" t="s">
        <v>13</v>
      </c>
      <c r="B489" s="34" t="s">
        <v>140</v>
      </c>
      <c r="C489" s="34" t="s">
        <v>95</v>
      </c>
      <c r="D489" s="35">
        <v>300110074007</v>
      </c>
      <c r="E489" s="34">
        <v>1</v>
      </c>
      <c r="F489" s="34" t="s">
        <v>141</v>
      </c>
      <c r="G489" s="34">
        <v>5</v>
      </c>
      <c r="H489" s="34">
        <v>0</v>
      </c>
      <c r="I489" s="44">
        <f>G489+H489</f>
        <v>5</v>
      </c>
      <c r="J489" s="12">
        <f>H489/E489</f>
        <v>0</v>
      </c>
    </row>
    <row r="490" ht="52.5" spans="1:10">
      <c r="A490" s="24" t="s">
        <v>18</v>
      </c>
      <c r="B490" s="25" t="s">
        <v>305</v>
      </c>
      <c r="C490" s="25" t="s">
        <v>306</v>
      </c>
      <c r="D490" s="26">
        <v>400145002003</v>
      </c>
      <c r="E490" s="25">
        <v>2</v>
      </c>
      <c r="F490" s="25" t="s">
        <v>160</v>
      </c>
      <c r="G490" s="25">
        <v>5</v>
      </c>
      <c r="H490" s="25">
        <v>0</v>
      </c>
      <c r="I490" s="44">
        <f>G490+H490</f>
        <v>5</v>
      </c>
      <c r="J490" s="12">
        <f>H490/E490</f>
        <v>0</v>
      </c>
    </row>
    <row r="491" ht="33.75" spans="1:10">
      <c r="A491" s="18" t="s">
        <v>18</v>
      </c>
      <c r="B491" s="19" t="s">
        <v>318</v>
      </c>
      <c r="C491" s="19" t="s">
        <v>122</v>
      </c>
      <c r="D491" s="20">
        <v>400144017001</v>
      </c>
      <c r="E491" s="19">
        <v>1</v>
      </c>
      <c r="F491" s="19" t="s">
        <v>319</v>
      </c>
      <c r="G491" s="19">
        <v>0</v>
      </c>
      <c r="H491" s="19">
        <v>4</v>
      </c>
      <c r="I491" s="44">
        <f>G491+H491</f>
        <v>4</v>
      </c>
      <c r="J491" s="12">
        <f>H491/E491</f>
        <v>4</v>
      </c>
    </row>
    <row r="492" ht="17.25" spans="1:10">
      <c r="A492" s="18" t="s">
        <v>58</v>
      </c>
      <c r="B492" s="19" t="s">
        <v>482</v>
      </c>
      <c r="C492" s="19" t="s">
        <v>425</v>
      </c>
      <c r="D492" s="20">
        <v>300110018001</v>
      </c>
      <c r="E492" s="19">
        <v>1</v>
      </c>
      <c r="F492" s="19" t="s">
        <v>160</v>
      </c>
      <c r="G492" s="19">
        <v>0</v>
      </c>
      <c r="H492" s="19">
        <v>4</v>
      </c>
      <c r="I492" s="44">
        <f>G492+H492</f>
        <v>4</v>
      </c>
      <c r="J492" s="12">
        <f>H492/E492</f>
        <v>4</v>
      </c>
    </row>
    <row r="493" ht="33.75" spans="1:10">
      <c r="A493" s="21" t="s">
        <v>13</v>
      </c>
      <c r="B493" s="22" t="s">
        <v>391</v>
      </c>
      <c r="C493" s="22" t="s">
        <v>87</v>
      </c>
      <c r="D493" s="23">
        <v>300110116001</v>
      </c>
      <c r="E493" s="22">
        <v>1</v>
      </c>
      <c r="F493" s="22" t="s">
        <v>392</v>
      </c>
      <c r="G493" s="22">
        <v>0</v>
      </c>
      <c r="H493" s="22">
        <v>4</v>
      </c>
      <c r="I493" s="44">
        <f>G493+H493</f>
        <v>4</v>
      </c>
      <c r="J493" s="12">
        <f>H493/E493</f>
        <v>4</v>
      </c>
    </row>
    <row r="494" ht="33.75" spans="1:10">
      <c r="A494" s="30" t="s">
        <v>13</v>
      </c>
      <c r="B494" s="31" t="s">
        <v>483</v>
      </c>
      <c r="C494" s="31" t="s">
        <v>95</v>
      </c>
      <c r="D494" s="32">
        <v>300110183003</v>
      </c>
      <c r="E494" s="31">
        <v>1</v>
      </c>
      <c r="F494" s="31" t="s">
        <v>484</v>
      </c>
      <c r="G494" s="31">
        <v>0</v>
      </c>
      <c r="H494" s="31">
        <v>4</v>
      </c>
      <c r="I494" s="44">
        <f>G494+H494</f>
        <v>4</v>
      </c>
      <c r="J494" s="12">
        <f>H494/E494</f>
        <v>4</v>
      </c>
    </row>
    <row r="495" ht="35.25" spans="1:10">
      <c r="A495" s="24" t="s">
        <v>72</v>
      </c>
      <c r="B495" s="25" t="s">
        <v>72</v>
      </c>
      <c r="C495" s="25" t="s">
        <v>485</v>
      </c>
      <c r="D495" s="26">
        <v>300149118008</v>
      </c>
      <c r="E495" s="25">
        <v>1</v>
      </c>
      <c r="F495" s="25" t="s">
        <v>211</v>
      </c>
      <c r="G495" s="25">
        <v>0</v>
      </c>
      <c r="H495" s="25">
        <v>4</v>
      </c>
      <c r="I495" s="44">
        <f>G495+H495</f>
        <v>4</v>
      </c>
      <c r="J495" s="12">
        <f>H495/E495</f>
        <v>4</v>
      </c>
    </row>
    <row r="496" ht="33.75" spans="1:10">
      <c r="A496" s="21" t="s">
        <v>72</v>
      </c>
      <c r="B496" s="22" t="s">
        <v>72</v>
      </c>
      <c r="C496" s="22" t="s">
        <v>486</v>
      </c>
      <c r="D496" s="23">
        <v>300149118002</v>
      </c>
      <c r="E496" s="22">
        <v>1</v>
      </c>
      <c r="F496" s="22" t="s">
        <v>382</v>
      </c>
      <c r="G496" s="22">
        <v>1</v>
      </c>
      <c r="H496" s="22">
        <v>3</v>
      </c>
      <c r="I496" s="44">
        <f>G496+H496</f>
        <v>4</v>
      </c>
      <c r="J496" s="12">
        <f>H496/E496</f>
        <v>3</v>
      </c>
    </row>
    <row r="497" ht="35.25" spans="1:10">
      <c r="A497" s="24" t="s">
        <v>72</v>
      </c>
      <c r="B497" s="25" t="s">
        <v>72</v>
      </c>
      <c r="C497" s="25" t="s">
        <v>297</v>
      </c>
      <c r="D497" s="26">
        <v>300149118011</v>
      </c>
      <c r="E497" s="25">
        <v>1</v>
      </c>
      <c r="F497" s="25" t="s">
        <v>62</v>
      </c>
      <c r="G497" s="25">
        <v>1</v>
      </c>
      <c r="H497" s="25">
        <v>3</v>
      </c>
      <c r="I497" s="44">
        <f>G497+H497</f>
        <v>4</v>
      </c>
      <c r="J497" s="12">
        <f>H497/E497</f>
        <v>3</v>
      </c>
    </row>
    <row r="498" ht="33.75" spans="1:10">
      <c r="A498" s="18" t="s">
        <v>18</v>
      </c>
      <c r="B498" s="19" t="s">
        <v>487</v>
      </c>
      <c r="C498" s="19" t="s">
        <v>354</v>
      </c>
      <c r="D498" s="20">
        <v>400148006001</v>
      </c>
      <c r="E498" s="19">
        <v>1</v>
      </c>
      <c r="F498" s="19" t="s">
        <v>108</v>
      </c>
      <c r="G498" s="19">
        <v>2</v>
      </c>
      <c r="H498" s="19">
        <v>2</v>
      </c>
      <c r="I498" s="44">
        <f>G498+H498</f>
        <v>4</v>
      </c>
      <c r="J498" s="12">
        <f>H498/E498</f>
        <v>2</v>
      </c>
    </row>
    <row r="499" ht="33.75" spans="1:10">
      <c r="A499" s="18" t="s">
        <v>18</v>
      </c>
      <c r="B499" s="19" t="s">
        <v>302</v>
      </c>
      <c r="C499" s="19" t="s">
        <v>122</v>
      </c>
      <c r="D499" s="20">
        <v>400146012001</v>
      </c>
      <c r="E499" s="19">
        <v>2</v>
      </c>
      <c r="F499" s="19" t="s">
        <v>160</v>
      </c>
      <c r="G499" s="19">
        <v>0</v>
      </c>
      <c r="H499" s="19">
        <v>4</v>
      </c>
      <c r="I499" s="44">
        <f>G499+H499</f>
        <v>4</v>
      </c>
      <c r="J499" s="12">
        <f>H499/E499</f>
        <v>2</v>
      </c>
    </row>
    <row r="500" ht="33.75" spans="1:10">
      <c r="A500" s="21" t="s">
        <v>13</v>
      </c>
      <c r="B500" s="22" t="s">
        <v>325</v>
      </c>
      <c r="C500" s="22" t="s">
        <v>87</v>
      </c>
      <c r="D500" s="23">
        <v>300110130001</v>
      </c>
      <c r="E500" s="22">
        <v>2</v>
      </c>
      <c r="F500" s="22" t="s">
        <v>326</v>
      </c>
      <c r="G500" s="22">
        <v>0</v>
      </c>
      <c r="H500" s="22">
        <v>4</v>
      </c>
      <c r="I500" s="44">
        <f>G500+H500</f>
        <v>4</v>
      </c>
      <c r="J500" s="12">
        <f>H500/E500</f>
        <v>2</v>
      </c>
    </row>
    <row r="501" ht="33.75" spans="1:10">
      <c r="A501" s="21" t="s">
        <v>13</v>
      </c>
      <c r="B501" s="22" t="s">
        <v>111</v>
      </c>
      <c r="C501" s="22" t="s">
        <v>15</v>
      </c>
      <c r="D501" s="23">
        <v>300110014004</v>
      </c>
      <c r="E501" s="22">
        <v>1</v>
      </c>
      <c r="F501" s="22" t="s">
        <v>112</v>
      </c>
      <c r="G501" s="22">
        <v>2</v>
      </c>
      <c r="H501" s="22">
        <v>2</v>
      </c>
      <c r="I501" s="44">
        <f>G501+H501</f>
        <v>4</v>
      </c>
      <c r="J501" s="12">
        <f>H501/E501</f>
        <v>2</v>
      </c>
    </row>
    <row r="502" ht="26.25" spans="1:10">
      <c r="A502" s="62" t="s">
        <v>77</v>
      </c>
      <c r="B502" s="63" t="s">
        <v>77</v>
      </c>
      <c r="C502" s="63" t="s">
        <v>488</v>
      </c>
      <c r="D502" s="64">
        <v>400110123007</v>
      </c>
      <c r="E502" s="63">
        <v>1</v>
      </c>
      <c r="F502" s="63" t="s">
        <v>48</v>
      </c>
      <c r="G502" s="63">
        <v>2</v>
      </c>
      <c r="H502" s="63">
        <v>2</v>
      </c>
      <c r="I502" s="44">
        <f>G502+H502</f>
        <v>4</v>
      </c>
      <c r="J502" s="12">
        <f>H502/E502</f>
        <v>2</v>
      </c>
    </row>
    <row r="503" ht="50.25" spans="1:10">
      <c r="A503" s="18" t="s">
        <v>13</v>
      </c>
      <c r="B503" s="19" t="s">
        <v>38</v>
      </c>
      <c r="C503" s="19" t="s">
        <v>179</v>
      </c>
      <c r="D503" s="20">
        <v>300110001002</v>
      </c>
      <c r="E503" s="19">
        <v>2</v>
      </c>
      <c r="F503" s="19" t="s">
        <v>22</v>
      </c>
      <c r="G503" s="19">
        <v>2</v>
      </c>
      <c r="H503" s="19">
        <v>2</v>
      </c>
      <c r="I503" s="44">
        <f>G503+H503</f>
        <v>4</v>
      </c>
      <c r="J503" s="12">
        <f>H503/E503</f>
        <v>1</v>
      </c>
    </row>
    <row r="504" ht="33.75" spans="1:10">
      <c r="A504" s="30" t="s">
        <v>13</v>
      </c>
      <c r="B504" s="31" t="s">
        <v>350</v>
      </c>
      <c r="C504" s="31" t="s">
        <v>52</v>
      </c>
      <c r="D504" s="32">
        <v>300110044003</v>
      </c>
      <c r="E504" s="31">
        <v>2</v>
      </c>
      <c r="F504" s="31" t="s">
        <v>351</v>
      </c>
      <c r="G504" s="31">
        <v>2</v>
      </c>
      <c r="H504" s="31">
        <v>2</v>
      </c>
      <c r="I504" s="44">
        <f>G504+H504</f>
        <v>4</v>
      </c>
      <c r="J504" s="12">
        <f>H504/E504</f>
        <v>1</v>
      </c>
    </row>
    <row r="505" ht="33.75" spans="1:10">
      <c r="A505" s="27" t="s">
        <v>13</v>
      </c>
      <c r="B505" s="28" t="s">
        <v>272</v>
      </c>
      <c r="C505" s="28" t="s">
        <v>87</v>
      </c>
      <c r="D505" s="29">
        <v>300110152001</v>
      </c>
      <c r="E505" s="28">
        <v>3</v>
      </c>
      <c r="F505" s="28" t="s">
        <v>273</v>
      </c>
      <c r="G505" s="28">
        <v>1</v>
      </c>
      <c r="H505" s="28">
        <v>3</v>
      </c>
      <c r="I505" s="44">
        <f>G505+H505</f>
        <v>4</v>
      </c>
      <c r="J505" s="12">
        <f>H505/E505</f>
        <v>1</v>
      </c>
    </row>
    <row r="506" ht="33.75" spans="1:10">
      <c r="A506" s="27" t="s">
        <v>13</v>
      </c>
      <c r="B506" s="28" t="s">
        <v>383</v>
      </c>
      <c r="C506" s="28" t="s">
        <v>123</v>
      </c>
      <c r="D506" s="29">
        <v>300110151006</v>
      </c>
      <c r="E506" s="28">
        <v>4</v>
      </c>
      <c r="F506" s="28" t="s">
        <v>384</v>
      </c>
      <c r="G506" s="28">
        <v>0</v>
      </c>
      <c r="H506" s="28">
        <v>4</v>
      </c>
      <c r="I506" s="44">
        <f>G506+H506</f>
        <v>4</v>
      </c>
      <c r="J506" s="12">
        <f>H506/E506</f>
        <v>1</v>
      </c>
    </row>
    <row r="507" ht="33.75" spans="1:10">
      <c r="A507" s="21" t="s">
        <v>13</v>
      </c>
      <c r="B507" s="22" t="s">
        <v>426</v>
      </c>
      <c r="C507" s="22" t="s">
        <v>95</v>
      </c>
      <c r="D507" s="23">
        <v>300110131002</v>
      </c>
      <c r="E507" s="22">
        <v>2</v>
      </c>
      <c r="F507" s="22" t="s">
        <v>427</v>
      </c>
      <c r="G507" s="22">
        <v>2</v>
      </c>
      <c r="H507" s="22">
        <v>2</v>
      </c>
      <c r="I507" s="44">
        <f>G507+H507</f>
        <v>4</v>
      </c>
      <c r="J507" s="12">
        <f>H507/E507</f>
        <v>1</v>
      </c>
    </row>
    <row r="508" ht="33.75" spans="1:10">
      <c r="A508" s="18" t="s">
        <v>13</v>
      </c>
      <c r="B508" s="19" t="s">
        <v>350</v>
      </c>
      <c r="C508" s="19" t="s">
        <v>15</v>
      </c>
      <c r="D508" s="20">
        <v>300110044004</v>
      </c>
      <c r="E508" s="19">
        <v>4</v>
      </c>
      <c r="F508" s="19" t="s">
        <v>351</v>
      </c>
      <c r="G508" s="19">
        <v>2</v>
      </c>
      <c r="H508" s="19">
        <v>2</v>
      </c>
      <c r="I508" s="44">
        <f>G508+H508</f>
        <v>4</v>
      </c>
      <c r="J508" s="12">
        <f>H508/E508</f>
        <v>0.5</v>
      </c>
    </row>
    <row r="509" ht="33.75" spans="1:10">
      <c r="A509" s="21" t="s">
        <v>13</v>
      </c>
      <c r="B509" s="22" t="s">
        <v>398</v>
      </c>
      <c r="C509" s="22" t="s">
        <v>15</v>
      </c>
      <c r="D509" s="23">
        <v>300110019009</v>
      </c>
      <c r="E509" s="22">
        <v>2</v>
      </c>
      <c r="F509" s="22" t="s">
        <v>399</v>
      </c>
      <c r="G509" s="22">
        <v>3</v>
      </c>
      <c r="H509" s="22">
        <v>1</v>
      </c>
      <c r="I509" s="44">
        <f>G509+H509</f>
        <v>4</v>
      </c>
      <c r="J509" s="12">
        <f>H509/E509</f>
        <v>0.5</v>
      </c>
    </row>
    <row r="510" ht="33.75" spans="1:10">
      <c r="A510" s="18" t="s">
        <v>18</v>
      </c>
      <c r="B510" s="19" t="s">
        <v>489</v>
      </c>
      <c r="C510" s="19" t="s">
        <v>354</v>
      </c>
      <c r="D510" s="20">
        <v>400148008001</v>
      </c>
      <c r="E510" s="19">
        <v>1</v>
      </c>
      <c r="F510" s="19" t="s">
        <v>431</v>
      </c>
      <c r="G510" s="19">
        <v>4</v>
      </c>
      <c r="H510" s="19">
        <v>0</v>
      </c>
      <c r="I510" s="44">
        <f>G510+H510</f>
        <v>4</v>
      </c>
      <c r="J510" s="12">
        <f>H510/E510</f>
        <v>0</v>
      </c>
    </row>
    <row r="511" ht="17.25" spans="1:10">
      <c r="A511" s="18" t="s">
        <v>37</v>
      </c>
      <c r="B511" s="19" t="s">
        <v>37</v>
      </c>
      <c r="C511" s="19" t="s">
        <v>335</v>
      </c>
      <c r="D511" s="20">
        <v>300130853047</v>
      </c>
      <c r="E511" s="19">
        <v>5</v>
      </c>
      <c r="F511" s="19" t="s">
        <v>160</v>
      </c>
      <c r="G511" s="19">
        <v>4</v>
      </c>
      <c r="H511" s="19">
        <v>0</v>
      </c>
      <c r="I511" s="44">
        <f>G511+H511</f>
        <v>4</v>
      </c>
      <c r="J511" s="12">
        <f>H511/E511</f>
        <v>0</v>
      </c>
    </row>
    <row r="512" ht="33.75" spans="1:10">
      <c r="A512" s="18" t="s">
        <v>13</v>
      </c>
      <c r="B512" s="19" t="s">
        <v>288</v>
      </c>
      <c r="C512" s="19" t="s">
        <v>52</v>
      </c>
      <c r="D512" s="20">
        <v>300110048003</v>
      </c>
      <c r="E512" s="19">
        <v>2</v>
      </c>
      <c r="F512" s="19" t="s">
        <v>289</v>
      </c>
      <c r="G512" s="19">
        <v>4</v>
      </c>
      <c r="H512" s="19">
        <v>0</v>
      </c>
      <c r="I512" s="44">
        <f>G512+H512</f>
        <v>4</v>
      </c>
      <c r="J512" s="12">
        <f>H512/E512</f>
        <v>0</v>
      </c>
    </row>
    <row r="513" ht="33.75" spans="1:10">
      <c r="A513" s="18" t="s">
        <v>13</v>
      </c>
      <c r="B513" s="19" t="s">
        <v>176</v>
      </c>
      <c r="C513" s="19" t="s">
        <v>87</v>
      </c>
      <c r="D513" s="20">
        <v>300110040001</v>
      </c>
      <c r="E513" s="19">
        <v>1</v>
      </c>
      <c r="F513" s="19" t="s">
        <v>177</v>
      </c>
      <c r="G513" s="19">
        <v>4</v>
      </c>
      <c r="H513" s="19">
        <v>0</v>
      </c>
      <c r="I513" s="44">
        <f>G513+H513</f>
        <v>4</v>
      </c>
      <c r="J513" s="12">
        <f>H513/E513</f>
        <v>0</v>
      </c>
    </row>
    <row r="514" ht="33.75" spans="1:10">
      <c r="A514" s="30" t="s">
        <v>13</v>
      </c>
      <c r="B514" s="31" t="s">
        <v>475</v>
      </c>
      <c r="C514" s="31" t="s">
        <v>52</v>
      </c>
      <c r="D514" s="32">
        <v>300110049003</v>
      </c>
      <c r="E514" s="31">
        <v>2</v>
      </c>
      <c r="F514" s="31" t="s">
        <v>476</v>
      </c>
      <c r="G514" s="31">
        <v>4</v>
      </c>
      <c r="H514" s="31">
        <v>0</v>
      </c>
      <c r="I514" s="44">
        <f>G514+H514</f>
        <v>4</v>
      </c>
      <c r="J514" s="12">
        <f>H514/E514</f>
        <v>0</v>
      </c>
    </row>
    <row r="515" ht="33.75" spans="1:10">
      <c r="A515" s="27" t="s">
        <v>13</v>
      </c>
      <c r="B515" s="28" t="s">
        <v>262</v>
      </c>
      <c r="C515" s="28" t="s">
        <v>32</v>
      </c>
      <c r="D515" s="29">
        <v>300110145007</v>
      </c>
      <c r="E515" s="28">
        <v>1</v>
      </c>
      <c r="F515" s="28" t="s">
        <v>263</v>
      </c>
      <c r="G515" s="28">
        <v>4</v>
      </c>
      <c r="H515" s="28">
        <v>0</v>
      </c>
      <c r="I515" s="44">
        <f>G515+H515</f>
        <v>4</v>
      </c>
      <c r="J515" s="12">
        <f>H515/E515</f>
        <v>0</v>
      </c>
    </row>
    <row r="516" ht="50.25" spans="1:10">
      <c r="A516" s="27" t="s">
        <v>13</v>
      </c>
      <c r="B516" s="28" t="s">
        <v>234</v>
      </c>
      <c r="C516" s="28" t="s">
        <v>52</v>
      </c>
      <c r="D516" s="29">
        <v>300110149003</v>
      </c>
      <c r="E516" s="28">
        <v>1</v>
      </c>
      <c r="F516" s="28" t="s">
        <v>235</v>
      </c>
      <c r="G516" s="28">
        <v>4</v>
      </c>
      <c r="H516" s="28">
        <v>0</v>
      </c>
      <c r="I516" s="44">
        <f>G516+H516</f>
        <v>4</v>
      </c>
      <c r="J516" s="12">
        <f>H516/E516</f>
        <v>0</v>
      </c>
    </row>
    <row r="517" ht="50.25" spans="1:10">
      <c r="A517" s="27" t="s">
        <v>13</v>
      </c>
      <c r="B517" s="28" t="s">
        <v>184</v>
      </c>
      <c r="C517" s="28" t="s">
        <v>95</v>
      </c>
      <c r="D517" s="29">
        <v>300110157002</v>
      </c>
      <c r="E517" s="28">
        <v>1</v>
      </c>
      <c r="F517" s="28" t="s">
        <v>185</v>
      </c>
      <c r="G517" s="28">
        <v>4</v>
      </c>
      <c r="H517" s="28">
        <v>0</v>
      </c>
      <c r="I517" s="44">
        <f>G517+H517</f>
        <v>4</v>
      </c>
      <c r="J517" s="12">
        <f>H517/E517</f>
        <v>0</v>
      </c>
    </row>
    <row r="518" ht="50.25" spans="1:10">
      <c r="A518" s="27" t="s">
        <v>13</v>
      </c>
      <c r="B518" s="28" t="s">
        <v>184</v>
      </c>
      <c r="C518" s="28" t="s">
        <v>87</v>
      </c>
      <c r="D518" s="29">
        <v>300110157001</v>
      </c>
      <c r="E518" s="28">
        <v>1</v>
      </c>
      <c r="F518" s="28" t="s">
        <v>185</v>
      </c>
      <c r="G518" s="28">
        <v>4</v>
      </c>
      <c r="H518" s="28">
        <v>0</v>
      </c>
      <c r="I518" s="44">
        <f>G518+H518</f>
        <v>4</v>
      </c>
      <c r="J518" s="12">
        <f>H518/E518</f>
        <v>0</v>
      </c>
    </row>
    <row r="519" ht="33.75" spans="1:10">
      <c r="A519" s="21" t="s">
        <v>13</v>
      </c>
      <c r="B519" s="22" t="s">
        <v>295</v>
      </c>
      <c r="C519" s="22" t="s">
        <v>52</v>
      </c>
      <c r="D519" s="23">
        <v>300110127003</v>
      </c>
      <c r="E519" s="22">
        <v>2</v>
      </c>
      <c r="F519" s="22" t="s">
        <v>296</v>
      </c>
      <c r="G519" s="22">
        <v>4</v>
      </c>
      <c r="H519" s="22">
        <v>0</v>
      </c>
      <c r="I519" s="44">
        <f>G519+H519</f>
        <v>4</v>
      </c>
      <c r="J519" s="12">
        <f>H519/E519</f>
        <v>0</v>
      </c>
    </row>
    <row r="520" ht="33.75" spans="1:10">
      <c r="A520" s="21" t="s">
        <v>13</v>
      </c>
      <c r="B520" s="22" t="s">
        <v>327</v>
      </c>
      <c r="C520" s="22" t="s">
        <v>52</v>
      </c>
      <c r="D520" s="23">
        <v>300110136003</v>
      </c>
      <c r="E520" s="22">
        <v>1</v>
      </c>
      <c r="F520" s="22" t="s">
        <v>328</v>
      </c>
      <c r="G520" s="22">
        <v>4</v>
      </c>
      <c r="H520" s="22">
        <v>0</v>
      </c>
      <c r="I520" s="44">
        <f>G520+H520</f>
        <v>4</v>
      </c>
      <c r="J520" s="12">
        <f>H520/E520</f>
        <v>0</v>
      </c>
    </row>
    <row r="521" ht="33.75" spans="1:10">
      <c r="A521" s="21" t="s">
        <v>13</v>
      </c>
      <c r="B521" s="22" t="s">
        <v>238</v>
      </c>
      <c r="C521" s="22" t="s">
        <v>52</v>
      </c>
      <c r="D521" s="23">
        <v>300110199003</v>
      </c>
      <c r="E521" s="22">
        <v>2</v>
      </c>
      <c r="F521" s="22" t="s">
        <v>239</v>
      </c>
      <c r="G521" s="22">
        <v>4</v>
      </c>
      <c r="H521" s="22">
        <v>0</v>
      </c>
      <c r="I521" s="44">
        <f>G521+H521</f>
        <v>4</v>
      </c>
      <c r="J521" s="12">
        <f>H521/E521</f>
        <v>0</v>
      </c>
    </row>
    <row r="522" ht="33.75" spans="1:10">
      <c r="A522" s="21" t="s">
        <v>13</v>
      </c>
      <c r="B522" s="22" t="s">
        <v>266</v>
      </c>
      <c r="C522" s="22" t="s">
        <v>52</v>
      </c>
      <c r="D522" s="23">
        <v>300110197003</v>
      </c>
      <c r="E522" s="22">
        <v>2</v>
      </c>
      <c r="F522" s="22" t="s">
        <v>267</v>
      </c>
      <c r="G522" s="22">
        <v>4</v>
      </c>
      <c r="H522" s="22">
        <v>0</v>
      </c>
      <c r="I522" s="44">
        <f>G522+H522</f>
        <v>4</v>
      </c>
      <c r="J522" s="12">
        <f>H522/E522</f>
        <v>0</v>
      </c>
    </row>
    <row r="523" ht="33.75" spans="1:10">
      <c r="A523" s="21" t="s">
        <v>13</v>
      </c>
      <c r="B523" s="22" t="s">
        <v>194</v>
      </c>
      <c r="C523" s="22" t="s">
        <v>87</v>
      </c>
      <c r="D523" s="23">
        <v>300110100001</v>
      </c>
      <c r="E523" s="22">
        <v>1</v>
      </c>
      <c r="F523" s="22" t="s">
        <v>195</v>
      </c>
      <c r="G523" s="22">
        <v>4</v>
      </c>
      <c r="H523" s="22">
        <v>0</v>
      </c>
      <c r="I523" s="44">
        <f>G523+H523</f>
        <v>4</v>
      </c>
      <c r="J523" s="12">
        <f>H523/E523</f>
        <v>0</v>
      </c>
    </row>
    <row r="524" ht="33.75" spans="1:10">
      <c r="A524" s="21" t="s">
        <v>13</v>
      </c>
      <c r="B524" s="22" t="s">
        <v>314</v>
      </c>
      <c r="C524" s="22" t="s">
        <v>95</v>
      </c>
      <c r="D524" s="23">
        <v>300110099002</v>
      </c>
      <c r="E524" s="22">
        <v>1</v>
      </c>
      <c r="F524" s="22" t="s">
        <v>315</v>
      </c>
      <c r="G524" s="22">
        <v>4</v>
      </c>
      <c r="H524" s="22">
        <v>0</v>
      </c>
      <c r="I524" s="44">
        <f>G524+H524</f>
        <v>4</v>
      </c>
      <c r="J524" s="12">
        <f>H524/E524</f>
        <v>0</v>
      </c>
    </row>
    <row r="525" ht="33.75" spans="1:10">
      <c r="A525" s="21" t="s">
        <v>13</v>
      </c>
      <c r="B525" s="22" t="s">
        <v>454</v>
      </c>
      <c r="C525" s="22" t="s">
        <v>28</v>
      </c>
      <c r="D525" s="23">
        <v>300110098005</v>
      </c>
      <c r="E525" s="22">
        <v>1</v>
      </c>
      <c r="F525" s="22" t="s">
        <v>455</v>
      </c>
      <c r="G525" s="22">
        <v>4</v>
      </c>
      <c r="H525" s="22">
        <v>0</v>
      </c>
      <c r="I525" s="44">
        <f>G525+H525</f>
        <v>4</v>
      </c>
      <c r="J525" s="12">
        <f>H525/E525</f>
        <v>0</v>
      </c>
    </row>
    <row r="526" ht="33.75" spans="1:10">
      <c r="A526" s="21" t="s">
        <v>13</v>
      </c>
      <c r="B526" s="22" t="s">
        <v>454</v>
      </c>
      <c r="C526" s="22" t="s">
        <v>95</v>
      </c>
      <c r="D526" s="23">
        <v>300110098002</v>
      </c>
      <c r="E526" s="22">
        <v>1</v>
      </c>
      <c r="F526" s="22" t="s">
        <v>455</v>
      </c>
      <c r="G526" s="22">
        <v>4</v>
      </c>
      <c r="H526" s="22">
        <v>0</v>
      </c>
      <c r="I526" s="44">
        <f>G526+H526</f>
        <v>4</v>
      </c>
      <c r="J526" s="12">
        <f>H526/E526</f>
        <v>0</v>
      </c>
    </row>
    <row r="527" ht="33.75" spans="1:10">
      <c r="A527" s="21" t="s">
        <v>13</v>
      </c>
      <c r="B527" s="22" t="s">
        <v>454</v>
      </c>
      <c r="C527" s="22" t="s">
        <v>87</v>
      </c>
      <c r="D527" s="23">
        <v>300110098001</v>
      </c>
      <c r="E527" s="22">
        <v>1</v>
      </c>
      <c r="F527" s="22" t="s">
        <v>455</v>
      </c>
      <c r="G527" s="22">
        <v>4</v>
      </c>
      <c r="H527" s="22">
        <v>0</v>
      </c>
      <c r="I527" s="44">
        <f>G527+H527</f>
        <v>4</v>
      </c>
      <c r="J527" s="12">
        <f>H527/E527</f>
        <v>0</v>
      </c>
    </row>
    <row r="528" ht="33.75" spans="1:10">
      <c r="A528" s="21" t="s">
        <v>13</v>
      </c>
      <c r="B528" s="22" t="s">
        <v>186</v>
      </c>
      <c r="C528" s="22" t="s">
        <v>28</v>
      </c>
      <c r="D528" s="23">
        <v>300110102005</v>
      </c>
      <c r="E528" s="22">
        <v>1</v>
      </c>
      <c r="F528" s="22" t="s">
        <v>187</v>
      </c>
      <c r="G528" s="22">
        <v>4</v>
      </c>
      <c r="H528" s="22">
        <v>0</v>
      </c>
      <c r="I528" s="44">
        <f>G528+H528</f>
        <v>4</v>
      </c>
      <c r="J528" s="12">
        <f>H528/E528</f>
        <v>0</v>
      </c>
    </row>
    <row r="529" ht="33.75" spans="1:10">
      <c r="A529" s="21" t="s">
        <v>13</v>
      </c>
      <c r="B529" s="22" t="s">
        <v>186</v>
      </c>
      <c r="C529" s="22" t="s">
        <v>95</v>
      </c>
      <c r="D529" s="23">
        <v>300110102002</v>
      </c>
      <c r="E529" s="22">
        <v>1</v>
      </c>
      <c r="F529" s="22" t="s">
        <v>187</v>
      </c>
      <c r="G529" s="22">
        <v>4</v>
      </c>
      <c r="H529" s="22">
        <v>0</v>
      </c>
      <c r="I529" s="44">
        <f>G529+H529</f>
        <v>4</v>
      </c>
      <c r="J529" s="12">
        <f>H529/E529</f>
        <v>0</v>
      </c>
    </row>
    <row r="530" ht="33.75" spans="1:10">
      <c r="A530" s="21" t="s">
        <v>13</v>
      </c>
      <c r="B530" s="22" t="s">
        <v>308</v>
      </c>
      <c r="C530" s="22" t="s">
        <v>87</v>
      </c>
      <c r="D530" s="23">
        <v>300110126001</v>
      </c>
      <c r="E530" s="22">
        <v>2</v>
      </c>
      <c r="F530" s="22" t="s">
        <v>309</v>
      </c>
      <c r="G530" s="22">
        <v>4</v>
      </c>
      <c r="H530" s="22">
        <v>0</v>
      </c>
      <c r="I530" s="44">
        <f>G530+H530</f>
        <v>4</v>
      </c>
      <c r="J530" s="12">
        <f>H530/E530</f>
        <v>0</v>
      </c>
    </row>
    <row r="531" ht="33.75" spans="1:10">
      <c r="A531" s="18" t="s">
        <v>13</v>
      </c>
      <c r="B531" s="19" t="s">
        <v>206</v>
      </c>
      <c r="C531" s="19" t="s">
        <v>15</v>
      </c>
      <c r="D531" s="20">
        <v>300110080004</v>
      </c>
      <c r="E531" s="19">
        <v>1</v>
      </c>
      <c r="F531" s="19" t="s">
        <v>207</v>
      </c>
      <c r="G531" s="19">
        <v>4</v>
      </c>
      <c r="H531" s="19">
        <v>0</v>
      </c>
      <c r="I531" s="44">
        <f>G531+H531</f>
        <v>4</v>
      </c>
      <c r="J531" s="12">
        <f>H531/E531</f>
        <v>0</v>
      </c>
    </row>
    <row r="532" ht="33.75" spans="1:10">
      <c r="A532" s="18" t="s">
        <v>13</v>
      </c>
      <c r="B532" s="19" t="s">
        <v>422</v>
      </c>
      <c r="C532" s="19" t="s">
        <v>52</v>
      </c>
      <c r="D532" s="20">
        <v>300110083003</v>
      </c>
      <c r="E532" s="19">
        <v>2</v>
      </c>
      <c r="F532" s="19" t="s">
        <v>423</v>
      </c>
      <c r="G532" s="19">
        <v>4</v>
      </c>
      <c r="H532" s="19">
        <v>0</v>
      </c>
      <c r="I532" s="44">
        <f>G532+H532</f>
        <v>4</v>
      </c>
      <c r="J532" s="12">
        <f>H532/E532</f>
        <v>0</v>
      </c>
    </row>
    <row r="533" ht="33.75" spans="1:10">
      <c r="A533" s="18" t="s">
        <v>13</v>
      </c>
      <c r="B533" s="19" t="s">
        <v>275</v>
      </c>
      <c r="C533" s="19" t="s">
        <v>123</v>
      </c>
      <c r="D533" s="20">
        <v>300110086006</v>
      </c>
      <c r="E533" s="19">
        <v>2</v>
      </c>
      <c r="F533" s="19" t="s">
        <v>276</v>
      </c>
      <c r="G533" s="19">
        <v>4</v>
      </c>
      <c r="H533" s="19">
        <v>0</v>
      </c>
      <c r="I533" s="44">
        <f>G533+H533</f>
        <v>4</v>
      </c>
      <c r="J533" s="12">
        <f>H533/E533</f>
        <v>0</v>
      </c>
    </row>
    <row r="534" ht="33.75" spans="1:10">
      <c r="A534" s="30" t="s">
        <v>13</v>
      </c>
      <c r="B534" s="31" t="s">
        <v>275</v>
      </c>
      <c r="C534" s="31" t="s">
        <v>87</v>
      </c>
      <c r="D534" s="32">
        <v>300110086001</v>
      </c>
      <c r="E534" s="31">
        <v>2</v>
      </c>
      <c r="F534" s="31" t="s">
        <v>276</v>
      </c>
      <c r="G534" s="31">
        <v>4</v>
      </c>
      <c r="H534" s="31">
        <v>0</v>
      </c>
      <c r="I534" s="44">
        <f>G534+H534</f>
        <v>4</v>
      </c>
      <c r="J534" s="12">
        <f>H534/E534</f>
        <v>0</v>
      </c>
    </row>
    <row r="535" ht="33.75" spans="1:10">
      <c r="A535" s="18" t="s">
        <v>13</v>
      </c>
      <c r="B535" s="19" t="s">
        <v>490</v>
      </c>
      <c r="C535" s="19" t="s">
        <v>52</v>
      </c>
      <c r="D535" s="20">
        <v>300110084003</v>
      </c>
      <c r="E535" s="19">
        <v>2</v>
      </c>
      <c r="F535" s="19" t="s">
        <v>491</v>
      </c>
      <c r="G535" s="19">
        <v>4</v>
      </c>
      <c r="H535" s="19">
        <v>0</v>
      </c>
      <c r="I535" s="44">
        <f>G535+H535</f>
        <v>4</v>
      </c>
      <c r="J535" s="12">
        <f>H535/E535</f>
        <v>0</v>
      </c>
    </row>
    <row r="536" ht="33.75" spans="1:10">
      <c r="A536" s="18" t="s">
        <v>13</v>
      </c>
      <c r="B536" s="19" t="s">
        <v>437</v>
      </c>
      <c r="C536" s="19" t="s">
        <v>15</v>
      </c>
      <c r="D536" s="20">
        <v>300110089004</v>
      </c>
      <c r="E536" s="19">
        <v>1</v>
      </c>
      <c r="F536" s="19" t="s">
        <v>438</v>
      </c>
      <c r="G536" s="19">
        <v>4</v>
      </c>
      <c r="H536" s="19">
        <v>0</v>
      </c>
      <c r="I536" s="44">
        <f>G536+H536</f>
        <v>4</v>
      </c>
      <c r="J536" s="12">
        <f>H536/E536</f>
        <v>0</v>
      </c>
    </row>
    <row r="537" ht="33.75" spans="1:10">
      <c r="A537" s="21" t="s">
        <v>13</v>
      </c>
      <c r="B537" s="22" t="s">
        <v>188</v>
      </c>
      <c r="C537" s="22" t="s">
        <v>95</v>
      </c>
      <c r="D537" s="23">
        <v>300110016002</v>
      </c>
      <c r="E537" s="22">
        <v>1</v>
      </c>
      <c r="F537" s="22" t="s">
        <v>189</v>
      </c>
      <c r="G537" s="22">
        <v>4</v>
      </c>
      <c r="H537" s="22">
        <v>0</v>
      </c>
      <c r="I537" s="44">
        <f>G537+H537</f>
        <v>4</v>
      </c>
      <c r="J537" s="12">
        <f>H537/E537</f>
        <v>0</v>
      </c>
    </row>
    <row r="538" ht="33.75" spans="1:10">
      <c r="A538" s="21" t="s">
        <v>13</v>
      </c>
      <c r="B538" s="22" t="s">
        <v>150</v>
      </c>
      <c r="C538" s="22" t="s">
        <v>95</v>
      </c>
      <c r="D538" s="23">
        <v>300110053002</v>
      </c>
      <c r="E538" s="22">
        <v>3</v>
      </c>
      <c r="F538" s="22" t="s">
        <v>151</v>
      </c>
      <c r="G538" s="22">
        <v>4</v>
      </c>
      <c r="H538" s="22">
        <v>0</v>
      </c>
      <c r="I538" s="44">
        <f>G538+H538</f>
        <v>4</v>
      </c>
      <c r="J538" s="12">
        <f>H538/E538</f>
        <v>0</v>
      </c>
    </row>
    <row r="539" ht="33.75" spans="1:10">
      <c r="A539" s="21" t="s">
        <v>13</v>
      </c>
      <c r="B539" s="22" t="s">
        <v>150</v>
      </c>
      <c r="C539" s="22" t="s">
        <v>28</v>
      </c>
      <c r="D539" s="23">
        <v>300110053005</v>
      </c>
      <c r="E539" s="22">
        <v>1</v>
      </c>
      <c r="F539" s="22" t="s">
        <v>151</v>
      </c>
      <c r="G539" s="22">
        <v>4</v>
      </c>
      <c r="H539" s="22">
        <v>0</v>
      </c>
      <c r="I539" s="44">
        <f>G539+H539</f>
        <v>4</v>
      </c>
      <c r="J539" s="12">
        <f>H539/E539</f>
        <v>0</v>
      </c>
    </row>
    <row r="540" ht="33.75" spans="1:10">
      <c r="A540" s="21" t="s">
        <v>13</v>
      </c>
      <c r="B540" s="22" t="s">
        <v>250</v>
      </c>
      <c r="C540" s="22" t="s">
        <v>52</v>
      </c>
      <c r="D540" s="23">
        <v>300110065003</v>
      </c>
      <c r="E540" s="22">
        <v>2</v>
      </c>
      <c r="F540" s="22" t="s">
        <v>251</v>
      </c>
      <c r="G540" s="22">
        <v>4</v>
      </c>
      <c r="H540" s="22">
        <v>0</v>
      </c>
      <c r="I540" s="44">
        <f>G540+H540</f>
        <v>4</v>
      </c>
      <c r="J540" s="12">
        <f>H540/E540</f>
        <v>0</v>
      </c>
    </row>
    <row r="541" ht="33.75" spans="1:10">
      <c r="A541" s="21" t="s">
        <v>13</v>
      </c>
      <c r="B541" s="22" t="s">
        <v>109</v>
      </c>
      <c r="C541" s="22" t="s">
        <v>52</v>
      </c>
      <c r="D541" s="23">
        <v>300110066003</v>
      </c>
      <c r="E541" s="22">
        <v>1</v>
      </c>
      <c r="F541" s="22" t="s">
        <v>110</v>
      </c>
      <c r="G541" s="22">
        <v>4</v>
      </c>
      <c r="H541" s="22">
        <v>0</v>
      </c>
      <c r="I541" s="44">
        <f>G541+H541</f>
        <v>4</v>
      </c>
      <c r="J541" s="12">
        <f>H541/E541</f>
        <v>0</v>
      </c>
    </row>
    <row r="542" ht="17.25" spans="1:10">
      <c r="A542" s="33" t="s">
        <v>13</v>
      </c>
      <c r="B542" s="34" t="s">
        <v>356</v>
      </c>
      <c r="C542" s="34" t="s">
        <v>95</v>
      </c>
      <c r="D542" s="35">
        <v>300110069002</v>
      </c>
      <c r="E542" s="34">
        <v>2</v>
      </c>
      <c r="F542" s="34" t="s">
        <v>357</v>
      </c>
      <c r="G542" s="34">
        <v>4</v>
      </c>
      <c r="H542" s="34">
        <v>0</v>
      </c>
      <c r="I542" s="44">
        <f>G542+H542</f>
        <v>4</v>
      </c>
      <c r="J542" s="12">
        <f>H542/E542</f>
        <v>0</v>
      </c>
    </row>
    <row r="543" ht="17.25" spans="1:10">
      <c r="A543" s="33" t="s">
        <v>13</v>
      </c>
      <c r="B543" s="34" t="s">
        <v>98</v>
      </c>
      <c r="C543" s="34" t="s">
        <v>87</v>
      </c>
      <c r="D543" s="35">
        <v>300110068001</v>
      </c>
      <c r="E543" s="34">
        <v>2</v>
      </c>
      <c r="F543" s="34" t="s">
        <v>99</v>
      </c>
      <c r="G543" s="34">
        <v>4</v>
      </c>
      <c r="H543" s="34">
        <v>0</v>
      </c>
      <c r="I543" s="44">
        <f>G543+H543</f>
        <v>4</v>
      </c>
      <c r="J543" s="12">
        <f>H543/E543</f>
        <v>0</v>
      </c>
    </row>
    <row r="544" ht="17.25" spans="1:10">
      <c r="A544" s="59" t="s">
        <v>13</v>
      </c>
      <c r="B544" s="60" t="s">
        <v>200</v>
      </c>
      <c r="C544" s="60" t="s">
        <v>87</v>
      </c>
      <c r="D544" s="61">
        <v>300110072008</v>
      </c>
      <c r="E544" s="60">
        <v>2</v>
      </c>
      <c r="F544" s="60" t="s">
        <v>201</v>
      </c>
      <c r="G544" s="60">
        <v>4</v>
      </c>
      <c r="H544" s="60">
        <v>0</v>
      </c>
      <c r="I544" s="44">
        <f>G544+H544</f>
        <v>4</v>
      </c>
      <c r="J544" s="12">
        <f>H544/E544</f>
        <v>0</v>
      </c>
    </row>
    <row r="545" ht="17.25" spans="1:10">
      <c r="A545" s="33" t="s">
        <v>13</v>
      </c>
      <c r="B545" s="34" t="s">
        <v>78</v>
      </c>
      <c r="C545" s="34" t="s">
        <v>95</v>
      </c>
      <c r="D545" s="35">
        <v>300110077002</v>
      </c>
      <c r="E545" s="34">
        <v>1</v>
      </c>
      <c r="F545" s="34" t="s">
        <v>79</v>
      </c>
      <c r="G545" s="34">
        <v>4</v>
      </c>
      <c r="H545" s="34">
        <v>0</v>
      </c>
      <c r="I545" s="44">
        <f>G545+H545</f>
        <v>4</v>
      </c>
      <c r="J545" s="12">
        <f>H545/E545</f>
        <v>0</v>
      </c>
    </row>
    <row r="546" ht="17.25" spans="1:10">
      <c r="A546" s="33" t="s">
        <v>13</v>
      </c>
      <c r="B546" s="34" t="s">
        <v>358</v>
      </c>
      <c r="C546" s="34" t="s">
        <v>52</v>
      </c>
      <c r="D546" s="35">
        <v>300110075006</v>
      </c>
      <c r="E546" s="34">
        <v>1</v>
      </c>
      <c r="F546" s="34" t="s">
        <v>359</v>
      </c>
      <c r="G546" s="34">
        <v>4</v>
      </c>
      <c r="H546" s="34">
        <v>0</v>
      </c>
      <c r="I546" s="44">
        <f>G546+H546</f>
        <v>4</v>
      </c>
      <c r="J546" s="12">
        <f>H546/E546</f>
        <v>0</v>
      </c>
    </row>
    <row r="547" ht="35.25" spans="1:10">
      <c r="A547" s="24" t="s">
        <v>41</v>
      </c>
      <c r="B547" s="25" t="s">
        <v>492</v>
      </c>
      <c r="C547" s="25" t="s">
        <v>43</v>
      </c>
      <c r="D547" s="26">
        <v>400110004001</v>
      </c>
      <c r="E547" s="25">
        <v>1</v>
      </c>
      <c r="F547" s="25" t="s">
        <v>207</v>
      </c>
      <c r="G547" s="25">
        <v>4</v>
      </c>
      <c r="H547" s="25">
        <v>0</v>
      </c>
      <c r="I547" s="44">
        <f>G547+H547</f>
        <v>4</v>
      </c>
      <c r="J547" s="12">
        <f>H547/E547</f>
        <v>0</v>
      </c>
    </row>
    <row r="548" ht="33.75" spans="1:10">
      <c r="A548" s="18" t="s">
        <v>18</v>
      </c>
      <c r="B548" s="19" t="s">
        <v>400</v>
      </c>
      <c r="C548" s="19" t="s">
        <v>354</v>
      </c>
      <c r="D548" s="20">
        <v>400148010001</v>
      </c>
      <c r="E548" s="19">
        <v>1</v>
      </c>
      <c r="F548" s="19" t="s">
        <v>133</v>
      </c>
      <c r="G548" s="19">
        <v>0</v>
      </c>
      <c r="H548" s="19">
        <v>3</v>
      </c>
      <c r="I548" s="44">
        <f>G548+H548</f>
        <v>3</v>
      </c>
      <c r="J548" s="12">
        <f>H548/E548</f>
        <v>3</v>
      </c>
    </row>
    <row r="549" ht="33.75" spans="1:10">
      <c r="A549" s="18" t="s">
        <v>18</v>
      </c>
      <c r="B549" s="19" t="s">
        <v>316</v>
      </c>
      <c r="C549" s="19" t="s">
        <v>122</v>
      </c>
      <c r="D549" s="20">
        <v>400144015001</v>
      </c>
      <c r="E549" s="19">
        <v>1</v>
      </c>
      <c r="F549" s="19" t="s">
        <v>317</v>
      </c>
      <c r="G549" s="19">
        <v>0</v>
      </c>
      <c r="H549" s="19">
        <v>3</v>
      </c>
      <c r="I549" s="44">
        <f>G549+H549</f>
        <v>3</v>
      </c>
      <c r="J549" s="12">
        <f>H549/E549</f>
        <v>3</v>
      </c>
    </row>
    <row r="550" ht="17.25" spans="1:10">
      <c r="A550" s="18" t="s">
        <v>58</v>
      </c>
      <c r="B550" s="19" t="s">
        <v>217</v>
      </c>
      <c r="C550" s="19" t="s">
        <v>425</v>
      </c>
      <c r="D550" s="20">
        <v>300110001005</v>
      </c>
      <c r="E550" s="19">
        <v>1</v>
      </c>
      <c r="F550" s="19" t="s">
        <v>160</v>
      </c>
      <c r="G550" s="19">
        <v>0</v>
      </c>
      <c r="H550" s="19">
        <v>3</v>
      </c>
      <c r="I550" s="44">
        <f>G550+H550</f>
        <v>3</v>
      </c>
      <c r="J550" s="12">
        <f>H550/E550</f>
        <v>3</v>
      </c>
    </row>
    <row r="551" ht="17.25" spans="1:10">
      <c r="A551" s="18" t="s">
        <v>58</v>
      </c>
      <c r="B551" s="19" t="s">
        <v>217</v>
      </c>
      <c r="C551" s="19" t="s">
        <v>493</v>
      </c>
      <c r="D551" s="20">
        <v>300110001002</v>
      </c>
      <c r="E551" s="19">
        <v>1</v>
      </c>
      <c r="F551" s="19" t="s">
        <v>160</v>
      </c>
      <c r="G551" s="19">
        <v>0</v>
      </c>
      <c r="H551" s="19">
        <v>3</v>
      </c>
      <c r="I551" s="44">
        <f>G551+H551</f>
        <v>3</v>
      </c>
      <c r="J551" s="12">
        <f>H551/E551</f>
        <v>3</v>
      </c>
    </row>
    <row r="552" ht="33.75" spans="1:10">
      <c r="A552" s="27" t="s">
        <v>13</v>
      </c>
      <c r="B552" s="28" t="s">
        <v>383</v>
      </c>
      <c r="C552" s="28" t="s">
        <v>52</v>
      </c>
      <c r="D552" s="29">
        <v>300110151003</v>
      </c>
      <c r="E552" s="28">
        <v>1</v>
      </c>
      <c r="F552" s="28" t="s">
        <v>384</v>
      </c>
      <c r="G552" s="28">
        <v>0</v>
      </c>
      <c r="H552" s="28">
        <v>3</v>
      </c>
      <c r="I552" s="44">
        <f>G552+H552</f>
        <v>3</v>
      </c>
      <c r="J552" s="12">
        <f>H552/E552</f>
        <v>3</v>
      </c>
    </row>
    <row r="553" ht="33.75" spans="1:10">
      <c r="A553" s="21" t="s">
        <v>72</v>
      </c>
      <c r="B553" s="22" t="s">
        <v>72</v>
      </c>
      <c r="C553" s="22" t="s">
        <v>360</v>
      </c>
      <c r="D553" s="23">
        <v>300149118006</v>
      </c>
      <c r="E553" s="22">
        <v>1</v>
      </c>
      <c r="F553" s="22" t="s">
        <v>361</v>
      </c>
      <c r="G553" s="22">
        <v>0</v>
      </c>
      <c r="H553" s="22">
        <v>3</v>
      </c>
      <c r="I553" s="44">
        <f>G553+H553</f>
        <v>3</v>
      </c>
      <c r="J553" s="12">
        <f>H553/E553</f>
        <v>3</v>
      </c>
    </row>
    <row r="554" ht="33.75" spans="1:10">
      <c r="A554" s="30" t="s">
        <v>13</v>
      </c>
      <c r="B554" s="31" t="s">
        <v>494</v>
      </c>
      <c r="C554" s="31" t="s">
        <v>90</v>
      </c>
      <c r="D554" s="32">
        <v>300110168001</v>
      </c>
      <c r="E554" s="31">
        <v>1</v>
      </c>
      <c r="F554" s="31" t="s">
        <v>495</v>
      </c>
      <c r="G554" s="31">
        <v>0</v>
      </c>
      <c r="H554" s="31">
        <v>3</v>
      </c>
      <c r="I554" s="44">
        <f>G554+H554</f>
        <v>3</v>
      </c>
      <c r="J554" s="12">
        <f>H554/E554</f>
        <v>3</v>
      </c>
    </row>
    <row r="555" ht="33.75" spans="1:10">
      <c r="A555" s="21" t="s">
        <v>13</v>
      </c>
      <c r="B555" s="22" t="s">
        <v>113</v>
      </c>
      <c r="C555" s="22" t="s">
        <v>95</v>
      </c>
      <c r="D555" s="23">
        <v>300110021002</v>
      </c>
      <c r="E555" s="22">
        <v>1</v>
      </c>
      <c r="F555" s="22" t="s">
        <v>114</v>
      </c>
      <c r="G555" s="22">
        <v>0</v>
      </c>
      <c r="H555" s="22">
        <v>3</v>
      </c>
      <c r="I555" s="44">
        <f>G555+H555</f>
        <v>3</v>
      </c>
      <c r="J555" s="12">
        <f>H555/E555</f>
        <v>3</v>
      </c>
    </row>
    <row r="556" ht="33.75" spans="1:10">
      <c r="A556" s="21" t="s">
        <v>13</v>
      </c>
      <c r="B556" s="22" t="s">
        <v>172</v>
      </c>
      <c r="C556" s="22" t="s">
        <v>87</v>
      </c>
      <c r="D556" s="23">
        <v>300110020001</v>
      </c>
      <c r="E556" s="22">
        <v>1</v>
      </c>
      <c r="F556" s="22" t="s">
        <v>173</v>
      </c>
      <c r="G556" s="22">
        <v>0</v>
      </c>
      <c r="H556" s="22">
        <v>3</v>
      </c>
      <c r="I556" s="44">
        <f>G556+H556</f>
        <v>3</v>
      </c>
      <c r="J556" s="12">
        <f>H556/E556</f>
        <v>3</v>
      </c>
    </row>
    <row r="557" ht="26.25" spans="1:10">
      <c r="A557" s="62" t="s">
        <v>77</v>
      </c>
      <c r="B557" s="63" t="s">
        <v>77</v>
      </c>
      <c r="C557" s="63" t="s">
        <v>496</v>
      </c>
      <c r="D557" s="64">
        <v>400110123012</v>
      </c>
      <c r="E557" s="63">
        <v>1</v>
      </c>
      <c r="F557" s="63" t="s">
        <v>289</v>
      </c>
      <c r="G557" s="63">
        <v>0</v>
      </c>
      <c r="H557" s="63">
        <v>3</v>
      </c>
      <c r="I557" s="44">
        <f>G557+H557</f>
        <v>3</v>
      </c>
      <c r="J557" s="12">
        <f>H557/E557</f>
        <v>3</v>
      </c>
    </row>
    <row r="558" ht="26.25" spans="1:10">
      <c r="A558" s="62" t="s">
        <v>77</v>
      </c>
      <c r="B558" s="63" t="s">
        <v>77</v>
      </c>
      <c r="C558" s="63" t="s">
        <v>497</v>
      </c>
      <c r="D558" s="64">
        <v>400110123006</v>
      </c>
      <c r="E558" s="63">
        <v>1</v>
      </c>
      <c r="F558" s="63" t="s">
        <v>471</v>
      </c>
      <c r="G558" s="63">
        <v>0</v>
      </c>
      <c r="H558" s="63">
        <v>3</v>
      </c>
      <c r="I558" s="44">
        <f>G558+H558</f>
        <v>3</v>
      </c>
      <c r="J558" s="12">
        <f>H558/E558</f>
        <v>3</v>
      </c>
    </row>
    <row r="559" ht="33.75" spans="1:10">
      <c r="A559" s="21" t="s">
        <v>13</v>
      </c>
      <c r="B559" s="22" t="s">
        <v>333</v>
      </c>
      <c r="C559" s="22" t="s">
        <v>15</v>
      </c>
      <c r="D559" s="23">
        <v>300110006004</v>
      </c>
      <c r="E559" s="22">
        <v>1</v>
      </c>
      <c r="F559" s="22" t="s">
        <v>85</v>
      </c>
      <c r="G559" s="22">
        <v>1</v>
      </c>
      <c r="H559" s="22">
        <v>2</v>
      </c>
      <c r="I559" s="44">
        <f>G559+H559</f>
        <v>3</v>
      </c>
      <c r="J559" s="12">
        <f>H559/E559</f>
        <v>2</v>
      </c>
    </row>
    <row r="560" ht="33.75" spans="1:10">
      <c r="A560" s="21" t="s">
        <v>13</v>
      </c>
      <c r="B560" s="22" t="s">
        <v>365</v>
      </c>
      <c r="C560" s="22" t="s">
        <v>52</v>
      </c>
      <c r="D560" s="23">
        <v>300110030003</v>
      </c>
      <c r="E560" s="22">
        <v>1</v>
      </c>
      <c r="F560" s="22" t="s">
        <v>366</v>
      </c>
      <c r="G560" s="22">
        <v>1</v>
      </c>
      <c r="H560" s="22">
        <v>2</v>
      </c>
      <c r="I560" s="44">
        <f>G560+H560</f>
        <v>3</v>
      </c>
      <c r="J560" s="12">
        <f>H560/E560</f>
        <v>2</v>
      </c>
    </row>
    <row r="561" ht="33.75" spans="1:10">
      <c r="A561" s="21" t="s">
        <v>13</v>
      </c>
      <c r="B561" s="22" t="s">
        <v>426</v>
      </c>
      <c r="C561" s="22" t="s">
        <v>15</v>
      </c>
      <c r="D561" s="23">
        <v>300110131004</v>
      </c>
      <c r="E561" s="22">
        <v>1</v>
      </c>
      <c r="F561" s="22" t="s">
        <v>427</v>
      </c>
      <c r="G561" s="22">
        <v>1</v>
      </c>
      <c r="H561" s="22">
        <v>2</v>
      </c>
      <c r="I561" s="44">
        <f>G561+H561</f>
        <v>3</v>
      </c>
      <c r="J561" s="12">
        <f>H561/E561</f>
        <v>2</v>
      </c>
    </row>
    <row r="562" ht="33.75" spans="1:10">
      <c r="A562" s="21" t="s">
        <v>13</v>
      </c>
      <c r="B562" s="22" t="s">
        <v>172</v>
      </c>
      <c r="C562" s="22" t="s">
        <v>95</v>
      </c>
      <c r="D562" s="23">
        <v>300110020002</v>
      </c>
      <c r="E562" s="22">
        <v>1</v>
      </c>
      <c r="F562" s="22" t="s">
        <v>173</v>
      </c>
      <c r="G562" s="22">
        <v>1</v>
      </c>
      <c r="H562" s="22">
        <v>2</v>
      </c>
      <c r="I562" s="44">
        <f>G562+H562</f>
        <v>3</v>
      </c>
      <c r="J562" s="12">
        <f>H562/E562</f>
        <v>2</v>
      </c>
    </row>
    <row r="563" ht="33.75" spans="1:10">
      <c r="A563" s="18" t="s">
        <v>13</v>
      </c>
      <c r="B563" s="19" t="s">
        <v>498</v>
      </c>
      <c r="C563" s="19" t="s">
        <v>87</v>
      </c>
      <c r="D563" s="20">
        <v>300110179001</v>
      </c>
      <c r="E563" s="19">
        <v>2</v>
      </c>
      <c r="F563" s="19" t="s">
        <v>499</v>
      </c>
      <c r="G563" s="19">
        <v>0</v>
      </c>
      <c r="H563" s="19">
        <v>3</v>
      </c>
      <c r="I563" s="44">
        <f>G563+H563</f>
        <v>3</v>
      </c>
      <c r="J563" s="12">
        <f>H563/E563</f>
        <v>1.5</v>
      </c>
    </row>
    <row r="564" ht="33.75" spans="1:10">
      <c r="A564" s="30" t="s">
        <v>18</v>
      </c>
      <c r="B564" s="31" t="s">
        <v>401</v>
      </c>
      <c r="C564" s="31" t="s">
        <v>122</v>
      </c>
      <c r="D564" s="32">
        <v>400144004001</v>
      </c>
      <c r="E564" s="31">
        <v>1</v>
      </c>
      <c r="F564" s="31" t="s">
        <v>380</v>
      </c>
      <c r="G564" s="31">
        <v>2</v>
      </c>
      <c r="H564" s="31">
        <v>1</v>
      </c>
      <c r="I564" s="44">
        <f>G564+H564</f>
        <v>3</v>
      </c>
      <c r="J564" s="12">
        <f>H564/E564</f>
        <v>1</v>
      </c>
    </row>
    <row r="565" ht="33.75" spans="1:10">
      <c r="A565" s="18" t="s">
        <v>13</v>
      </c>
      <c r="B565" s="19" t="s">
        <v>350</v>
      </c>
      <c r="C565" s="19" t="s">
        <v>95</v>
      </c>
      <c r="D565" s="20">
        <v>300110044002</v>
      </c>
      <c r="E565" s="19">
        <v>2</v>
      </c>
      <c r="F565" s="19" t="s">
        <v>351</v>
      </c>
      <c r="G565" s="19">
        <v>1</v>
      </c>
      <c r="H565" s="19">
        <v>2</v>
      </c>
      <c r="I565" s="44">
        <f>G565+H565</f>
        <v>3</v>
      </c>
      <c r="J565" s="12">
        <f>H565/E565</f>
        <v>1</v>
      </c>
    </row>
    <row r="566" ht="33.75" spans="1:10">
      <c r="A566" s="18" t="s">
        <v>13</v>
      </c>
      <c r="B566" s="19" t="s">
        <v>168</v>
      </c>
      <c r="C566" s="19" t="s">
        <v>52</v>
      </c>
      <c r="D566" s="20">
        <v>300110046003</v>
      </c>
      <c r="E566" s="19">
        <v>2</v>
      </c>
      <c r="F566" s="19" t="s">
        <v>169</v>
      </c>
      <c r="G566" s="19">
        <v>1</v>
      </c>
      <c r="H566" s="19">
        <v>2</v>
      </c>
      <c r="I566" s="44">
        <f>G566+H566</f>
        <v>3</v>
      </c>
      <c r="J566" s="12">
        <f>H566/E566</f>
        <v>1</v>
      </c>
    </row>
    <row r="567" ht="33.75" spans="1:10">
      <c r="A567" s="21" t="s">
        <v>13</v>
      </c>
      <c r="B567" s="22" t="s">
        <v>381</v>
      </c>
      <c r="C567" s="22" t="s">
        <v>52</v>
      </c>
      <c r="D567" s="23">
        <v>300110032003</v>
      </c>
      <c r="E567" s="22">
        <v>3</v>
      </c>
      <c r="F567" s="22" t="s">
        <v>382</v>
      </c>
      <c r="G567" s="22">
        <v>0</v>
      </c>
      <c r="H567" s="22">
        <v>3</v>
      </c>
      <c r="I567" s="44">
        <f>G567+H567</f>
        <v>3</v>
      </c>
      <c r="J567" s="12">
        <f>H567/E567</f>
        <v>1</v>
      </c>
    </row>
    <row r="568" ht="33.75" spans="1:10">
      <c r="A568" s="21" t="s">
        <v>13</v>
      </c>
      <c r="B568" s="22" t="s">
        <v>298</v>
      </c>
      <c r="C568" s="22" t="s">
        <v>87</v>
      </c>
      <c r="D568" s="23">
        <v>300110143001</v>
      </c>
      <c r="E568" s="22">
        <v>1</v>
      </c>
      <c r="F568" s="22" t="s">
        <v>299</v>
      </c>
      <c r="G568" s="22">
        <v>2</v>
      </c>
      <c r="H568" s="22">
        <v>1</v>
      </c>
      <c r="I568" s="44">
        <f>G568+H568</f>
        <v>3</v>
      </c>
      <c r="J568" s="12">
        <f>H568/E568</f>
        <v>1</v>
      </c>
    </row>
    <row r="569" ht="33.75" spans="1:10">
      <c r="A569" s="21" t="s">
        <v>13</v>
      </c>
      <c r="B569" s="22" t="s">
        <v>86</v>
      </c>
      <c r="C569" s="22" t="s">
        <v>52</v>
      </c>
      <c r="D569" s="23">
        <v>300110193003</v>
      </c>
      <c r="E569" s="22">
        <v>1</v>
      </c>
      <c r="F569" s="22" t="s">
        <v>88</v>
      </c>
      <c r="G569" s="22">
        <v>2</v>
      </c>
      <c r="H569" s="22">
        <v>1</v>
      </c>
      <c r="I569" s="44">
        <f>G569+H569</f>
        <v>3</v>
      </c>
      <c r="J569" s="12">
        <f>H569/E569</f>
        <v>1</v>
      </c>
    </row>
    <row r="570" ht="33.75" spans="1:10">
      <c r="A570" s="21" t="s">
        <v>13</v>
      </c>
      <c r="B570" s="22" t="s">
        <v>322</v>
      </c>
      <c r="C570" s="22" t="s">
        <v>87</v>
      </c>
      <c r="D570" s="23">
        <v>300110115001</v>
      </c>
      <c r="E570" s="22">
        <v>1</v>
      </c>
      <c r="F570" s="22" t="s">
        <v>323</v>
      </c>
      <c r="G570" s="22">
        <v>2</v>
      </c>
      <c r="H570" s="22">
        <v>1</v>
      </c>
      <c r="I570" s="44">
        <f>G570+H570</f>
        <v>3</v>
      </c>
      <c r="J570" s="12">
        <f>H570/E570</f>
        <v>1</v>
      </c>
    </row>
    <row r="571" ht="33.75" spans="1:10">
      <c r="A571" s="21" t="s">
        <v>13</v>
      </c>
      <c r="B571" s="22" t="s">
        <v>322</v>
      </c>
      <c r="C571" s="22" t="s">
        <v>28</v>
      </c>
      <c r="D571" s="23">
        <v>300110115005</v>
      </c>
      <c r="E571" s="22">
        <v>1</v>
      </c>
      <c r="F571" s="22" t="s">
        <v>323</v>
      </c>
      <c r="G571" s="22">
        <v>2</v>
      </c>
      <c r="H571" s="22">
        <v>1</v>
      </c>
      <c r="I571" s="44">
        <f>G571+H571</f>
        <v>3</v>
      </c>
      <c r="J571" s="12">
        <f>H571/E571</f>
        <v>1</v>
      </c>
    </row>
    <row r="572" ht="33.75" spans="1:10">
      <c r="A572" s="18" t="s">
        <v>13</v>
      </c>
      <c r="B572" s="19" t="s">
        <v>355</v>
      </c>
      <c r="C572" s="19" t="s">
        <v>52</v>
      </c>
      <c r="D572" s="20">
        <v>300110184003</v>
      </c>
      <c r="E572" s="19">
        <v>2</v>
      </c>
      <c r="F572" s="19" t="s">
        <v>344</v>
      </c>
      <c r="G572" s="19">
        <v>1</v>
      </c>
      <c r="H572" s="19">
        <v>2</v>
      </c>
      <c r="I572" s="44">
        <f>G572+H572</f>
        <v>3</v>
      </c>
      <c r="J572" s="12">
        <f>H572/E572</f>
        <v>1</v>
      </c>
    </row>
    <row r="573" ht="26.25" spans="1:10">
      <c r="A573" s="62" t="s">
        <v>77</v>
      </c>
      <c r="B573" s="63" t="s">
        <v>77</v>
      </c>
      <c r="C573" s="63" t="s">
        <v>500</v>
      </c>
      <c r="D573" s="64">
        <v>400110123009</v>
      </c>
      <c r="E573" s="63">
        <v>1</v>
      </c>
      <c r="F573" s="63" t="s">
        <v>147</v>
      </c>
      <c r="G573" s="63">
        <v>2</v>
      </c>
      <c r="H573" s="63">
        <v>1</v>
      </c>
      <c r="I573" s="44">
        <f>G573+H573</f>
        <v>3</v>
      </c>
      <c r="J573" s="12">
        <f>H573/E573</f>
        <v>1</v>
      </c>
    </row>
    <row r="574" ht="35.25" spans="1:10">
      <c r="A574" s="56" t="s">
        <v>77</v>
      </c>
      <c r="B574" s="57" t="s">
        <v>77</v>
      </c>
      <c r="C574" s="57" t="s">
        <v>501</v>
      </c>
      <c r="D574" s="58">
        <v>400110123016</v>
      </c>
      <c r="E574" s="57">
        <v>1</v>
      </c>
      <c r="F574" s="57" t="s">
        <v>187</v>
      </c>
      <c r="G574" s="57">
        <v>2</v>
      </c>
      <c r="H574" s="57">
        <v>1</v>
      </c>
      <c r="I574" s="44">
        <f>G574+H574</f>
        <v>3</v>
      </c>
      <c r="J574" s="12">
        <f>H574/E574</f>
        <v>1</v>
      </c>
    </row>
    <row r="575" ht="33.75" spans="1:10">
      <c r="A575" s="21" t="s">
        <v>13</v>
      </c>
      <c r="B575" s="22" t="s">
        <v>502</v>
      </c>
      <c r="C575" s="22" t="s">
        <v>52</v>
      </c>
      <c r="D575" s="23">
        <v>300110056003</v>
      </c>
      <c r="E575" s="22">
        <v>3</v>
      </c>
      <c r="F575" s="22" t="s">
        <v>503</v>
      </c>
      <c r="G575" s="22">
        <v>1</v>
      </c>
      <c r="H575" s="22">
        <v>2</v>
      </c>
      <c r="I575" s="44">
        <f>G575+H575</f>
        <v>3</v>
      </c>
      <c r="J575" s="12">
        <f>H575/E575</f>
        <v>0.666666666666667</v>
      </c>
    </row>
    <row r="576" ht="52.5" spans="1:10">
      <c r="A576" s="24" t="s">
        <v>18</v>
      </c>
      <c r="B576" s="25" t="s">
        <v>305</v>
      </c>
      <c r="C576" s="25" t="s">
        <v>334</v>
      </c>
      <c r="D576" s="26">
        <v>400147002002</v>
      </c>
      <c r="E576" s="25">
        <v>2</v>
      </c>
      <c r="F576" s="25" t="s">
        <v>160</v>
      </c>
      <c r="G576" s="25">
        <v>2</v>
      </c>
      <c r="H576" s="25">
        <v>1</v>
      </c>
      <c r="I576" s="44">
        <f>G576+H576</f>
        <v>3</v>
      </c>
      <c r="J576" s="12">
        <f>H576/E576</f>
        <v>0.5</v>
      </c>
    </row>
    <row r="577" ht="33.75" spans="1:10">
      <c r="A577" s="21" t="s">
        <v>13</v>
      </c>
      <c r="B577" s="22" t="s">
        <v>270</v>
      </c>
      <c r="C577" s="22" t="s">
        <v>95</v>
      </c>
      <c r="D577" s="23">
        <v>300110007002</v>
      </c>
      <c r="E577" s="22">
        <v>1</v>
      </c>
      <c r="F577" s="22" t="s">
        <v>271</v>
      </c>
      <c r="G577" s="22">
        <v>3</v>
      </c>
      <c r="H577" s="22">
        <v>0</v>
      </c>
      <c r="I577" s="44">
        <f>G577+H577</f>
        <v>3</v>
      </c>
      <c r="J577" s="12">
        <f>H577/E577</f>
        <v>0</v>
      </c>
    </row>
    <row r="578" ht="17.25" spans="1:10">
      <c r="A578" s="18" t="s">
        <v>37</v>
      </c>
      <c r="B578" s="19" t="s">
        <v>37</v>
      </c>
      <c r="C578" s="19" t="s">
        <v>313</v>
      </c>
      <c r="D578" s="20">
        <v>300130853045</v>
      </c>
      <c r="E578" s="19">
        <v>2</v>
      </c>
      <c r="F578" s="19" t="s">
        <v>160</v>
      </c>
      <c r="G578" s="19">
        <v>3</v>
      </c>
      <c r="H578" s="19">
        <v>0</v>
      </c>
      <c r="I578" s="44">
        <f>G578+H578</f>
        <v>3</v>
      </c>
      <c r="J578" s="12">
        <f>H578/E578</f>
        <v>0</v>
      </c>
    </row>
    <row r="579" ht="33.75" spans="1:10">
      <c r="A579" s="18" t="s">
        <v>13</v>
      </c>
      <c r="B579" s="19" t="s">
        <v>226</v>
      </c>
      <c r="C579" s="19" t="s">
        <v>52</v>
      </c>
      <c r="D579" s="20">
        <v>300110047003</v>
      </c>
      <c r="E579" s="19">
        <v>1</v>
      </c>
      <c r="F579" s="19" t="s">
        <v>227</v>
      </c>
      <c r="G579" s="19">
        <v>3</v>
      </c>
      <c r="H579" s="19">
        <v>0</v>
      </c>
      <c r="I579" s="44">
        <f>G579+H579</f>
        <v>3</v>
      </c>
      <c r="J579" s="12">
        <f>H579/E579</f>
        <v>0</v>
      </c>
    </row>
    <row r="580" ht="33.75" spans="1:10">
      <c r="A580" s="18" t="s">
        <v>13</v>
      </c>
      <c r="B580" s="19" t="s">
        <v>336</v>
      </c>
      <c r="C580" s="19" t="s">
        <v>95</v>
      </c>
      <c r="D580" s="20">
        <v>300110042002</v>
      </c>
      <c r="E580" s="19">
        <v>1</v>
      </c>
      <c r="F580" s="19" t="s">
        <v>337</v>
      </c>
      <c r="G580" s="19">
        <v>3</v>
      </c>
      <c r="H580" s="19">
        <v>0</v>
      </c>
      <c r="I580" s="44">
        <f>G580+H580</f>
        <v>3</v>
      </c>
      <c r="J580" s="12">
        <f>H580/E580</f>
        <v>0</v>
      </c>
    </row>
    <row r="581" ht="33.75" spans="1:10">
      <c r="A581" s="18" t="s">
        <v>13</v>
      </c>
      <c r="B581" s="19" t="s">
        <v>105</v>
      </c>
      <c r="C581" s="19" t="s">
        <v>52</v>
      </c>
      <c r="D581" s="20">
        <v>300110041003</v>
      </c>
      <c r="E581" s="19">
        <v>2</v>
      </c>
      <c r="F581" s="19" t="s">
        <v>106</v>
      </c>
      <c r="G581" s="19">
        <v>3</v>
      </c>
      <c r="H581" s="19">
        <v>0</v>
      </c>
      <c r="I581" s="44">
        <f>G581+H581</f>
        <v>3</v>
      </c>
      <c r="J581" s="12">
        <f>H581/E581</f>
        <v>0</v>
      </c>
    </row>
    <row r="582" ht="33.75" spans="1:10">
      <c r="A582" s="18" t="s">
        <v>13</v>
      </c>
      <c r="B582" s="19" t="s">
        <v>176</v>
      </c>
      <c r="C582" s="19" t="s">
        <v>95</v>
      </c>
      <c r="D582" s="20">
        <v>300110040002</v>
      </c>
      <c r="E582" s="19">
        <v>1</v>
      </c>
      <c r="F582" s="19" t="s">
        <v>177</v>
      </c>
      <c r="G582" s="19">
        <v>3</v>
      </c>
      <c r="H582" s="19">
        <v>0</v>
      </c>
      <c r="I582" s="44">
        <f>G582+H582</f>
        <v>3</v>
      </c>
      <c r="J582" s="12">
        <f>H582/E582</f>
        <v>0</v>
      </c>
    </row>
    <row r="583" ht="33.75" spans="1:10">
      <c r="A583" s="18" t="s">
        <v>13</v>
      </c>
      <c r="B583" s="19" t="s">
        <v>31</v>
      </c>
      <c r="C583" s="19" t="s">
        <v>28</v>
      </c>
      <c r="D583" s="20">
        <v>300110039005</v>
      </c>
      <c r="E583" s="19">
        <v>1</v>
      </c>
      <c r="F583" s="19" t="s">
        <v>33</v>
      </c>
      <c r="G583" s="19">
        <v>3</v>
      </c>
      <c r="H583" s="19">
        <v>0</v>
      </c>
      <c r="I583" s="44">
        <f>G583+H583</f>
        <v>3</v>
      </c>
      <c r="J583" s="12">
        <f>H583/E583</f>
        <v>0</v>
      </c>
    </row>
    <row r="584" ht="33.75" spans="1:10">
      <c r="A584" s="30" t="s">
        <v>13</v>
      </c>
      <c r="B584" s="31" t="s">
        <v>27</v>
      </c>
      <c r="C584" s="31" t="s">
        <v>95</v>
      </c>
      <c r="D584" s="32">
        <v>300110050002</v>
      </c>
      <c r="E584" s="31">
        <v>2</v>
      </c>
      <c r="F584" s="31" t="s">
        <v>29</v>
      </c>
      <c r="G584" s="31">
        <v>3</v>
      </c>
      <c r="H584" s="31">
        <v>0</v>
      </c>
      <c r="I584" s="44">
        <f>G584+H584</f>
        <v>3</v>
      </c>
      <c r="J584" s="12">
        <f>H584/E584</f>
        <v>0</v>
      </c>
    </row>
    <row r="585" ht="50.25" spans="1:10">
      <c r="A585" s="21" t="s">
        <v>13</v>
      </c>
      <c r="B585" s="22" t="s">
        <v>248</v>
      </c>
      <c r="C585" s="22" t="s">
        <v>95</v>
      </c>
      <c r="D585" s="23">
        <v>300110029002</v>
      </c>
      <c r="E585" s="22">
        <v>2</v>
      </c>
      <c r="F585" s="22" t="s">
        <v>249</v>
      </c>
      <c r="G585" s="22">
        <v>3</v>
      </c>
      <c r="H585" s="22">
        <v>0</v>
      </c>
      <c r="I585" s="44">
        <f>G585+H585</f>
        <v>3</v>
      </c>
      <c r="J585" s="12">
        <f>H585/E585</f>
        <v>0</v>
      </c>
    </row>
    <row r="586" ht="33.75" spans="1:10">
      <c r="A586" s="21" t="s">
        <v>13</v>
      </c>
      <c r="B586" s="22" t="s">
        <v>439</v>
      </c>
      <c r="C586" s="22" t="s">
        <v>15</v>
      </c>
      <c r="D586" s="23">
        <v>300110028004</v>
      </c>
      <c r="E586" s="22">
        <v>1</v>
      </c>
      <c r="F586" s="22" t="s">
        <v>440</v>
      </c>
      <c r="G586" s="22">
        <v>3</v>
      </c>
      <c r="H586" s="22">
        <v>0</v>
      </c>
      <c r="I586" s="44">
        <f>G586+H586</f>
        <v>3</v>
      </c>
      <c r="J586" s="12">
        <f>H586/E586</f>
        <v>0</v>
      </c>
    </row>
    <row r="587" ht="33.75" spans="1:10">
      <c r="A587" s="21" t="s">
        <v>13</v>
      </c>
      <c r="B587" s="22" t="s">
        <v>404</v>
      </c>
      <c r="C587" s="22" t="s">
        <v>95</v>
      </c>
      <c r="D587" s="23">
        <v>300110038002</v>
      </c>
      <c r="E587" s="22">
        <v>2</v>
      </c>
      <c r="F587" s="22" t="s">
        <v>405</v>
      </c>
      <c r="G587" s="22">
        <v>3</v>
      </c>
      <c r="H587" s="22">
        <v>0</v>
      </c>
      <c r="I587" s="44">
        <f>G587+H587</f>
        <v>3</v>
      </c>
      <c r="J587" s="12">
        <f>H587/E587</f>
        <v>0</v>
      </c>
    </row>
    <row r="588" ht="33.75" spans="1:10">
      <c r="A588" s="27" t="s">
        <v>13</v>
      </c>
      <c r="B588" s="28" t="s">
        <v>253</v>
      </c>
      <c r="C588" s="28" t="s">
        <v>95</v>
      </c>
      <c r="D588" s="29">
        <v>300110146002</v>
      </c>
      <c r="E588" s="28">
        <v>1</v>
      </c>
      <c r="F588" s="28" t="s">
        <v>254</v>
      </c>
      <c r="G588" s="28">
        <v>3</v>
      </c>
      <c r="H588" s="28">
        <v>0</v>
      </c>
      <c r="I588" s="44">
        <f>G588+H588</f>
        <v>3</v>
      </c>
      <c r="J588" s="12">
        <f>H588/E588</f>
        <v>0</v>
      </c>
    </row>
    <row r="589" ht="50.25" spans="1:10">
      <c r="A589" s="27" t="s">
        <v>13</v>
      </c>
      <c r="B589" s="28" t="s">
        <v>107</v>
      </c>
      <c r="C589" s="28" t="s">
        <v>87</v>
      </c>
      <c r="D589" s="29">
        <v>300110153001</v>
      </c>
      <c r="E589" s="28">
        <v>1</v>
      </c>
      <c r="F589" s="28" t="s">
        <v>108</v>
      </c>
      <c r="G589" s="28">
        <v>3</v>
      </c>
      <c r="H589" s="28">
        <v>0</v>
      </c>
      <c r="I589" s="44">
        <f>G589+H589</f>
        <v>3</v>
      </c>
      <c r="J589" s="12">
        <f>H589/E589</f>
        <v>0</v>
      </c>
    </row>
    <row r="590" ht="33.75" spans="1:10">
      <c r="A590" s="21" t="s">
        <v>13</v>
      </c>
      <c r="B590" s="22" t="s">
        <v>325</v>
      </c>
      <c r="C590" s="22" t="s">
        <v>95</v>
      </c>
      <c r="D590" s="23">
        <v>300110130002</v>
      </c>
      <c r="E590" s="22">
        <v>2</v>
      </c>
      <c r="F590" s="22" t="s">
        <v>326</v>
      </c>
      <c r="G590" s="22">
        <v>3</v>
      </c>
      <c r="H590" s="22">
        <v>0</v>
      </c>
      <c r="I590" s="44">
        <f>G590+H590</f>
        <v>3</v>
      </c>
      <c r="J590" s="12">
        <f>H590/E590</f>
        <v>0</v>
      </c>
    </row>
    <row r="591" ht="33.75" spans="1:10">
      <c r="A591" s="21" t="s">
        <v>13</v>
      </c>
      <c r="B591" s="22" t="s">
        <v>504</v>
      </c>
      <c r="C591" s="22" t="s">
        <v>15</v>
      </c>
      <c r="D591" s="23">
        <v>300110140004</v>
      </c>
      <c r="E591" s="22">
        <v>1</v>
      </c>
      <c r="F591" s="22" t="s">
        <v>505</v>
      </c>
      <c r="G591" s="22">
        <v>3</v>
      </c>
      <c r="H591" s="22">
        <v>0</v>
      </c>
      <c r="I591" s="44">
        <f>G591+H591</f>
        <v>3</v>
      </c>
      <c r="J591" s="12">
        <f>H591/E591</f>
        <v>0</v>
      </c>
    </row>
    <row r="592" ht="33.75" spans="1:10">
      <c r="A592" s="21" t="s">
        <v>13</v>
      </c>
      <c r="B592" s="22" t="s">
        <v>298</v>
      </c>
      <c r="C592" s="22" t="s">
        <v>15</v>
      </c>
      <c r="D592" s="23">
        <v>300110143004</v>
      </c>
      <c r="E592" s="22">
        <v>1</v>
      </c>
      <c r="F592" s="22" t="s">
        <v>299</v>
      </c>
      <c r="G592" s="22">
        <v>3</v>
      </c>
      <c r="H592" s="22">
        <v>0</v>
      </c>
      <c r="I592" s="44">
        <f>G592+H592</f>
        <v>3</v>
      </c>
      <c r="J592" s="12">
        <f>H592/E592</f>
        <v>0</v>
      </c>
    </row>
    <row r="593" ht="33.75" spans="1:10">
      <c r="A593" s="21" t="s">
        <v>13</v>
      </c>
      <c r="B593" s="22" t="s">
        <v>372</v>
      </c>
      <c r="C593" s="22" t="s">
        <v>52</v>
      </c>
      <c r="D593" s="23">
        <v>300110195003</v>
      </c>
      <c r="E593" s="22">
        <v>1</v>
      </c>
      <c r="F593" s="22" t="s">
        <v>373</v>
      </c>
      <c r="G593" s="22">
        <v>3</v>
      </c>
      <c r="H593" s="22">
        <v>0</v>
      </c>
      <c r="I593" s="44">
        <f>G593+H593</f>
        <v>3</v>
      </c>
      <c r="J593" s="12">
        <f>H593/E593</f>
        <v>0</v>
      </c>
    </row>
    <row r="594" ht="33.75" spans="1:10">
      <c r="A594" s="36" t="s">
        <v>13</v>
      </c>
      <c r="B594" s="37" t="s">
        <v>164</v>
      </c>
      <c r="C594" s="37" t="s">
        <v>32</v>
      </c>
      <c r="D594" s="38">
        <v>300110109007</v>
      </c>
      <c r="E594" s="37">
        <v>1</v>
      </c>
      <c r="F594" s="37" t="s">
        <v>165</v>
      </c>
      <c r="G594" s="37">
        <v>3</v>
      </c>
      <c r="H594" s="37">
        <v>0</v>
      </c>
      <c r="I594" s="44">
        <f>G594+H594</f>
        <v>3</v>
      </c>
      <c r="J594" s="12">
        <f>H594/E594</f>
        <v>0</v>
      </c>
    </row>
    <row r="595" ht="33.75" spans="1:10">
      <c r="A595" s="21" t="s">
        <v>13</v>
      </c>
      <c r="B595" s="22" t="s">
        <v>143</v>
      </c>
      <c r="C595" s="22" t="s">
        <v>15</v>
      </c>
      <c r="D595" s="23">
        <v>300110111004</v>
      </c>
      <c r="E595" s="22">
        <v>3</v>
      </c>
      <c r="F595" s="22" t="s">
        <v>144</v>
      </c>
      <c r="G595" s="22">
        <v>3</v>
      </c>
      <c r="H595" s="22">
        <v>0</v>
      </c>
      <c r="I595" s="44">
        <f>G595+H595</f>
        <v>3</v>
      </c>
      <c r="J595" s="12">
        <f>H595/E595</f>
        <v>0</v>
      </c>
    </row>
    <row r="596" ht="33.75" spans="1:10">
      <c r="A596" s="21" t="s">
        <v>13</v>
      </c>
      <c r="B596" s="22" t="s">
        <v>291</v>
      </c>
      <c r="C596" s="22" t="s">
        <v>15</v>
      </c>
      <c r="D596" s="23">
        <v>300110112004</v>
      </c>
      <c r="E596" s="22">
        <v>1</v>
      </c>
      <c r="F596" s="22" t="s">
        <v>292</v>
      </c>
      <c r="G596" s="22">
        <v>3</v>
      </c>
      <c r="H596" s="22">
        <v>0</v>
      </c>
      <c r="I596" s="44">
        <f>G596+H596</f>
        <v>3</v>
      </c>
      <c r="J596" s="12">
        <f>H596/E596</f>
        <v>0</v>
      </c>
    </row>
    <row r="597" ht="33.75" spans="1:10">
      <c r="A597" s="21" t="s">
        <v>13</v>
      </c>
      <c r="B597" s="22" t="s">
        <v>194</v>
      </c>
      <c r="C597" s="22" t="s">
        <v>95</v>
      </c>
      <c r="D597" s="23">
        <v>300110100002</v>
      </c>
      <c r="E597" s="22">
        <v>1</v>
      </c>
      <c r="F597" s="22" t="s">
        <v>195</v>
      </c>
      <c r="G597" s="22">
        <v>3</v>
      </c>
      <c r="H597" s="22">
        <v>0</v>
      </c>
      <c r="I597" s="44">
        <f>G597+H597</f>
        <v>3</v>
      </c>
      <c r="J597" s="12">
        <f>H597/E597</f>
        <v>0</v>
      </c>
    </row>
    <row r="598" ht="33.75" spans="1:10">
      <c r="A598" s="21" t="s">
        <v>13</v>
      </c>
      <c r="B598" s="22" t="s">
        <v>454</v>
      </c>
      <c r="C598" s="22" t="s">
        <v>15</v>
      </c>
      <c r="D598" s="23">
        <v>300110098004</v>
      </c>
      <c r="E598" s="22">
        <v>1</v>
      </c>
      <c r="F598" s="22" t="s">
        <v>455</v>
      </c>
      <c r="G598" s="22">
        <v>3</v>
      </c>
      <c r="H598" s="22">
        <v>0</v>
      </c>
      <c r="I598" s="44">
        <f>G598+H598</f>
        <v>3</v>
      </c>
      <c r="J598" s="12">
        <f>H598/E598</f>
        <v>0</v>
      </c>
    </row>
    <row r="599" ht="33.75" spans="1:10">
      <c r="A599" s="21" t="s">
        <v>13</v>
      </c>
      <c r="B599" s="22" t="s">
        <v>180</v>
      </c>
      <c r="C599" s="22" t="s">
        <v>52</v>
      </c>
      <c r="D599" s="23">
        <v>300110097003</v>
      </c>
      <c r="E599" s="22">
        <v>1</v>
      </c>
      <c r="F599" s="22" t="s">
        <v>181</v>
      </c>
      <c r="G599" s="22">
        <v>3</v>
      </c>
      <c r="H599" s="22">
        <v>0</v>
      </c>
      <c r="I599" s="44">
        <f>G599+H599</f>
        <v>3</v>
      </c>
      <c r="J599" s="12">
        <f>H599/E599</f>
        <v>0</v>
      </c>
    </row>
    <row r="600" ht="50.25" spans="1:10">
      <c r="A600" s="21" t="s">
        <v>13</v>
      </c>
      <c r="B600" s="22" t="s">
        <v>430</v>
      </c>
      <c r="C600" s="22" t="s">
        <v>95</v>
      </c>
      <c r="D600" s="23">
        <v>300110093002</v>
      </c>
      <c r="E600" s="22">
        <v>1</v>
      </c>
      <c r="F600" s="22" t="s">
        <v>431</v>
      </c>
      <c r="G600" s="22">
        <v>3</v>
      </c>
      <c r="H600" s="22">
        <v>0</v>
      </c>
      <c r="I600" s="44">
        <f>G600+H600</f>
        <v>3</v>
      </c>
      <c r="J600" s="12">
        <f>H600/E600</f>
        <v>0</v>
      </c>
    </row>
    <row r="601" ht="33.75" spans="1:10">
      <c r="A601" s="21" t="s">
        <v>13</v>
      </c>
      <c r="B601" s="22" t="s">
        <v>230</v>
      </c>
      <c r="C601" s="22" t="s">
        <v>15</v>
      </c>
      <c r="D601" s="23">
        <v>300110092005</v>
      </c>
      <c r="E601" s="22">
        <v>1</v>
      </c>
      <c r="F601" s="22" t="s">
        <v>231</v>
      </c>
      <c r="G601" s="22">
        <v>3</v>
      </c>
      <c r="H601" s="22">
        <v>0</v>
      </c>
      <c r="I601" s="44">
        <f>G601+H601</f>
        <v>3</v>
      </c>
      <c r="J601" s="12">
        <f>H601/E601</f>
        <v>0</v>
      </c>
    </row>
    <row r="602" ht="33.75" spans="1:10">
      <c r="A602" s="21" t="s">
        <v>13</v>
      </c>
      <c r="B602" s="22" t="s">
        <v>230</v>
      </c>
      <c r="C602" s="22" t="s">
        <v>95</v>
      </c>
      <c r="D602" s="23">
        <v>300110092002</v>
      </c>
      <c r="E602" s="22">
        <v>2</v>
      </c>
      <c r="F602" s="22" t="s">
        <v>231</v>
      </c>
      <c r="G602" s="22">
        <v>3</v>
      </c>
      <c r="H602" s="22">
        <v>0</v>
      </c>
      <c r="I602" s="44">
        <f>G602+H602</f>
        <v>3</v>
      </c>
      <c r="J602" s="12">
        <f>H602/E602</f>
        <v>0</v>
      </c>
    </row>
    <row r="603" ht="33.75" spans="1:10">
      <c r="A603" s="21" t="s">
        <v>13</v>
      </c>
      <c r="B603" s="22" t="s">
        <v>408</v>
      </c>
      <c r="C603" s="22" t="s">
        <v>15</v>
      </c>
      <c r="D603" s="23">
        <v>300110106006</v>
      </c>
      <c r="E603" s="22">
        <v>1</v>
      </c>
      <c r="F603" s="22" t="s">
        <v>409</v>
      </c>
      <c r="G603" s="22">
        <v>3</v>
      </c>
      <c r="H603" s="22">
        <v>0</v>
      </c>
      <c r="I603" s="44">
        <f>G603+H603</f>
        <v>3</v>
      </c>
      <c r="J603" s="12">
        <f>H603/E603</f>
        <v>0</v>
      </c>
    </row>
    <row r="604" ht="33.75" spans="1:10">
      <c r="A604" s="30" t="s">
        <v>13</v>
      </c>
      <c r="B604" s="31" t="s">
        <v>293</v>
      </c>
      <c r="C604" s="31" t="s">
        <v>87</v>
      </c>
      <c r="D604" s="32">
        <v>300110187001</v>
      </c>
      <c r="E604" s="31">
        <v>1</v>
      </c>
      <c r="F604" s="31" t="s">
        <v>294</v>
      </c>
      <c r="G604" s="31">
        <v>3</v>
      </c>
      <c r="H604" s="31">
        <v>0</v>
      </c>
      <c r="I604" s="44">
        <f>G604+H604</f>
        <v>3</v>
      </c>
      <c r="J604" s="12">
        <f>H604/E604</f>
        <v>0</v>
      </c>
    </row>
    <row r="605" ht="33.75" spans="1:10">
      <c r="A605" s="18" t="s">
        <v>13</v>
      </c>
      <c r="B605" s="19" t="s">
        <v>202</v>
      </c>
      <c r="C605" s="19" t="s">
        <v>87</v>
      </c>
      <c r="D605" s="20">
        <v>300110186001</v>
      </c>
      <c r="E605" s="19">
        <v>1</v>
      </c>
      <c r="F605" s="19" t="s">
        <v>203</v>
      </c>
      <c r="G605" s="19">
        <v>3</v>
      </c>
      <c r="H605" s="19">
        <v>0</v>
      </c>
      <c r="I605" s="44">
        <f>G605+H605</f>
        <v>3</v>
      </c>
      <c r="J605" s="12">
        <f>H605/E605</f>
        <v>0</v>
      </c>
    </row>
    <row r="606" ht="33.75" spans="1:10">
      <c r="A606" s="21" t="s">
        <v>13</v>
      </c>
      <c r="B606" s="22" t="s">
        <v>100</v>
      </c>
      <c r="C606" s="22" t="s">
        <v>15</v>
      </c>
      <c r="D606" s="23">
        <v>300110123004</v>
      </c>
      <c r="E606" s="22">
        <v>2</v>
      </c>
      <c r="F606" s="22" t="s">
        <v>101</v>
      </c>
      <c r="G606" s="22">
        <v>3</v>
      </c>
      <c r="H606" s="22">
        <v>0</v>
      </c>
      <c r="I606" s="44">
        <f>G606+H606</f>
        <v>3</v>
      </c>
      <c r="J606" s="12">
        <f>H606/E606</f>
        <v>0</v>
      </c>
    </row>
    <row r="607" ht="33.75" spans="1:10">
      <c r="A607" s="21" t="s">
        <v>13</v>
      </c>
      <c r="B607" s="22" t="s">
        <v>134</v>
      </c>
      <c r="C607" s="22" t="s">
        <v>56</v>
      </c>
      <c r="D607" s="23">
        <v>300110124008</v>
      </c>
      <c r="E607" s="22">
        <v>1</v>
      </c>
      <c r="F607" s="22" t="s">
        <v>135</v>
      </c>
      <c r="G607" s="22">
        <v>3</v>
      </c>
      <c r="H607" s="22">
        <v>0</v>
      </c>
      <c r="I607" s="44">
        <f>G607+H607</f>
        <v>3</v>
      </c>
      <c r="J607" s="12">
        <f>H607/E607</f>
        <v>0</v>
      </c>
    </row>
    <row r="608" ht="33.75" spans="1:10">
      <c r="A608" s="21" t="s">
        <v>13</v>
      </c>
      <c r="B608" s="22" t="s">
        <v>308</v>
      </c>
      <c r="C608" s="22" t="s">
        <v>15</v>
      </c>
      <c r="D608" s="23">
        <v>300110126004</v>
      </c>
      <c r="E608" s="22">
        <v>1</v>
      </c>
      <c r="F608" s="22" t="s">
        <v>309</v>
      </c>
      <c r="G608" s="22">
        <v>3</v>
      </c>
      <c r="H608" s="22">
        <v>0</v>
      </c>
      <c r="I608" s="44">
        <f>G608+H608</f>
        <v>3</v>
      </c>
      <c r="J608" s="12">
        <f>H608/E608</f>
        <v>0</v>
      </c>
    </row>
    <row r="609" ht="33.75" spans="1:10">
      <c r="A609" s="21" t="s">
        <v>13</v>
      </c>
      <c r="B609" s="22" t="s">
        <v>308</v>
      </c>
      <c r="C609" s="22" t="s">
        <v>95</v>
      </c>
      <c r="D609" s="23">
        <v>300110126002</v>
      </c>
      <c r="E609" s="22">
        <v>2</v>
      </c>
      <c r="F609" s="22" t="s">
        <v>309</v>
      </c>
      <c r="G609" s="22">
        <v>3</v>
      </c>
      <c r="H609" s="22">
        <v>0</v>
      </c>
      <c r="I609" s="44">
        <f>G609+H609</f>
        <v>3</v>
      </c>
      <c r="J609" s="12">
        <f>H609/E609</f>
        <v>0</v>
      </c>
    </row>
    <row r="610" ht="33.75" spans="1:10">
      <c r="A610" s="18" t="s">
        <v>13</v>
      </c>
      <c r="B610" s="19" t="s">
        <v>506</v>
      </c>
      <c r="C610" s="19" t="s">
        <v>28</v>
      </c>
      <c r="D610" s="20">
        <v>300110079005</v>
      </c>
      <c r="E610" s="19">
        <v>1</v>
      </c>
      <c r="F610" s="19" t="s">
        <v>507</v>
      </c>
      <c r="G610" s="19">
        <v>3</v>
      </c>
      <c r="H610" s="19">
        <v>0</v>
      </c>
      <c r="I610" s="44">
        <f>G610+H610</f>
        <v>3</v>
      </c>
      <c r="J610" s="12">
        <f>H610/E610</f>
        <v>0</v>
      </c>
    </row>
    <row r="611" ht="33.75" spans="1:10">
      <c r="A611" s="18" t="s">
        <v>13</v>
      </c>
      <c r="B611" s="19" t="s">
        <v>506</v>
      </c>
      <c r="C611" s="19" t="s">
        <v>15</v>
      </c>
      <c r="D611" s="20">
        <v>300110079004</v>
      </c>
      <c r="E611" s="19">
        <v>1</v>
      </c>
      <c r="F611" s="19" t="s">
        <v>507</v>
      </c>
      <c r="G611" s="19">
        <v>3</v>
      </c>
      <c r="H611" s="19">
        <v>0</v>
      </c>
      <c r="I611" s="44">
        <f>G611+H611</f>
        <v>3</v>
      </c>
      <c r="J611" s="12">
        <f>H611/E611</f>
        <v>0</v>
      </c>
    </row>
    <row r="612" ht="33.75" spans="1:10">
      <c r="A612" s="18" t="s">
        <v>13</v>
      </c>
      <c r="B612" s="19" t="s">
        <v>124</v>
      </c>
      <c r="C612" s="19" t="s">
        <v>52</v>
      </c>
      <c r="D612" s="20">
        <v>300110082003</v>
      </c>
      <c r="E612" s="19">
        <v>4</v>
      </c>
      <c r="F612" s="19" t="s">
        <v>125</v>
      </c>
      <c r="G612" s="19">
        <v>3</v>
      </c>
      <c r="H612" s="19">
        <v>0</v>
      </c>
      <c r="I612" s="44">
        <f>G612+H612</f>
        <v>3</v>
      </c>
      <c r="J612" s="12">
        <f>H612/E612</f>
        <v>0</v>
      </c>
    </row>
    <row r="613" ht="33.75" spans="1:10">
      <c r="A613" s="18" t="s">
        <v>13</v>
      </c>
      <c r="B613" s="19" t="s">
        <v>490</v>
      </c>
      <c r="C613" s="19" t="s">
        <v>95</v>
      </c>
      <c r="D613" s="20">
        <v>300110084002</v>
      </c>
      <c r="E613" s="19">
        <v>1</v>
      </c>
      <c r="F613" s="19" t="s">
        <v>491</v>
      </c>
      <c r="G613" s="19">
        <v>3</v>
      </c>
      <c r="H613" s="19">
        <v>0</v>
      </c>
      <c r="I613" s="44">
        <f>G613+H613</f>
        <v>3</v>
      </c>
      <c r="J613" s="12">
        <f>H613/E613</f>
        <v>0</v>
      </c>
    </row>
    <row r="614" ht="33.75" spans="1:10">
      <c r="A614" s="30" t="s">
        <v>13</v>
      </c>
      <c r="B614" s="31" t="s">
        <v>508</v>
      </c>
      <c r="C614" s="31" t="s">
        <v>52</v>
      </c>
      <c r="D614" s="32">
        <v>300110088003</v>
      </c>
      <c r="E614" s="31">
        <v>2</v>
      </c>
      <c r="F614" s="31" t="s">
        <v>509</v>
      </c>
      <c r="G614" s="31">
        <v>3</v>
      </c>
      <c r="H614" s="31">
        <v>0</v>
      </c>
      <c r="I614" s="44">
        <f>G614+H614</f>
        <v>3</v>
      </c>
      <c r="J614" s="12">
        <f>H614/E614</f>
        <v>0</v>
      </c>
    </row>
    <row r="615" ht="33.75" spans="1:10">
      <c r="A615" s="18" t="s">
        <v>13</v>
      </c>
      <c r="B615" s="19" t="s">
        <v>508</v>
      </c>
      <c r="C615" s="19" t="s">
        <v>87</v>
      </c>
      <c r="D615" s="20">
        <v>300110088001</v>
      </c>
      <c r="E615" s="19">
        <v>1</v>
      </c>
      <c r="F615" s="19" t="s">
        <v>509</v>
      </c>
      <c r="G615" s="19">
        <v>3</v>
      </c>
      <c r="H615" s="19">
        <v>0</v>
      </c>
      <c r="I615" s="44">
        <f>G615+H615</f>
        <v>3</v>
      </c>
      <c r="J615" s="12">
        <f>H615/E615</f>
        <v>0</v>
      </c>
    </row>
    <row r="616" ht="33.75" spans="1:10">
      <c r="A616" s="18" t="s">
        <v>13</v>
      </c>
      <c r="B616" s="19" t="s">
        <v>480</v>
      </c>
      <c r="C616" s="19" t="s">
        <v>52</v>
      </c>
      <c r="D616" s="20">
        <v>300110087003</v>
      </c>
      <c r="E616" s="19">
        <v>2</v>
      </c>
      <c r="F616" s="19" t="s">
        <v>481</v>
      </c>
      <c r="G616" s="19">
        <v>3</v>
      </c>
      <c r="H616" s="19">
        <v>0</v>
      </c>
      <c r="I616" s="44">
        <f>G616+H616</f>
        <v>3</v>
      </c>
      <c r="J616" s="12">
        <f>H616/E616</f>
        <v>0</v>
      </c>
    </row>
    <row r="617" ht="33.75" spans="1:10">
      <c r="A617" s="18" t="s">
        <v>13</v>
      </c>
      <c r="B617" s="19" t="s">
        <v>480</v>
      </c>
      <c r="C617" s="19" t="s">
        <v>95</v>
      </c>
      <c r="D617" s="20">
        <v>300110087002</v>
      </c>
      <c r="E617" s="19">
        <v>1</v>
      </c>
      <c r="F617" s="19" t="s">
        <v>481</v>
      </c>
      <c r="G617" s="19">
        <v>3</v>
      </c>
      <c r="H617" s="19">
        <v>0</v>
      </c>
      <c r="I617" s="44">
        <f>G617+H617</f>
        <v>3</v>
      </c>
      <c r="J617" s="12">
        <f>H617/E617</f>
        <v>0</v>
      </c>
    </row>
    <row r="618" ht="33.75" spans="1:10">
      <c r="A618" s="18" t="s">
        <v>13</v>
      </c>
      <c r="B618" s="19" t="s">
        <v>230</v>
      </c>
      <c r="C618" s="19" t="s">
        <v>87</v>
      </c>
      <c r="D618" s="20">
        <v>300110092001</v>
      </c>
      <c r="E618" s="19">
        <v>2</v>
      </c>
      <c r="F618" s="19" t="s">
        <v>231</v>
      </c>
      <c r="G618" s="19">
        <v>3</v>
      </c>
      <c r="H618" s="19">
        <v>0</v>
      </c>
      <c r="I618" s="44">
        <f>G618+H618</f>
        <v>3</v>
      </c>
      <c r="J618" s="12">
        <f>H618/E618</f>
        <v>0</v>
      </c>
    </row>
    <row r="619" ht="33.75" spans="1:10">
      <c r="A619" s="18" t="s">
        <v>13</v>
      </c>
      <c r="B619" s="19" t="s">
        <v>437</v>
      </c>
      <c r="C619" s="19" t="s">
        <v>52</v>
      </c>
      <c r="D619" s="20">
        <v>300110089003</v>
      </c>
      <c r="E619" s="19">
        <v>2</v>
      </c>
      <c r="F619" s="19" t="s">
        <v>438</v>
      </c>
      <c r="G619" s="19">
        <v>3</v>
      </c>
      <c r="H619" s="19">
        <v>0</v>
      </c>
      <c r="I619" s="44">
        <f>G619+H619</f>
        <v>3</v>
      </c>
      <c r="J619" s="12">
        <f>H619/E619</f>
        <v>0</v>
      </c>
    </row>
    <row r="620" ht="33.75" spans="1:10">
      <c r="A620" s="21" t="s">
        <v>13</v>
      </c>
      <c r="B620" s="22" t="s">
        <v>188</v>
      </c>
      <c r="C620" s="22" t="s">
        <v>87</v>
      </c>
      <c r="D620" s="23">
        <v>300110016001</v>
      </c>
      <c r="E620" s="22">
        <v>1</v>
      </c>
      <c r="F620" s="22" t="s">
        <v>189</v>
      </c>
      <c r="G620" s="22">
        <v>3</v>
      </c>
      <c r="H620" s="22">
        <v>0</v>
      </c>
      <c r="I620" s="44">
        <f>G620+H620</f>
        <v>3</v>
      </c>
      <c r="J620" s="12">
        <f>H620/E620</f>
        <v>0</v>
      </c>
    </row>
    <row r="621" ht="33.75" spans="1:10">
      <c r="A621" s="21" t="s">
        <v>13</v>
      </c>
      <c r="B621" s="22" t="s">
        <v>369</v>
      </c>
      <c r="C621" s="22" t="s">
        <v>95</v>
      </c>
      <c r="D621" s="23">
        <v>300110017002</v>
      </c>
      <c r="E621" s="22">
        <v>1</v>
      </c>
      <c r="F621" s="22" t="s">
        <v>370</v>
      </c>
      <c r="G621" s="22">
        <v>3</v>
      </c>
      <c r="H621" s="22">
        <v>0</v>
      </c>
      <c r="I621" s="44">
        <f>G621+H621</f>
        <v>3</v>
      </c>
      <c r="J621" s="12">
        <f>H621/E621</f>
        <v>0</v>
      </c>
    </row>
    <row r="622" ht="33.75" spans="1:10">
      <c r="A622" s="21" t="s">
        <v>13</v>
      </c>
      <c r="B622" s="22" t="s">
        <v>338</v>
      </c>
      <c r="C622" s="22" t="s">
        <v>52</v>
      </c>
      <c r="D622" s="23">
        <v>300110027003</v>
      </c>
      <c r="E622" s="22">
        <v>1</v>
      </c>
      <c r="F622" s="22" t="s">
        <v>339</v>
      </c>
      <c r="G622" s="22">
        <v>3</v>
      </c>
      <c r="H622" s="22">
        <v>0</v>
      </c>
      <c r="I622" s="44">
        <f>G622+H622</f>
        <v>3</v>
      </c>
      <c r="J622" s="12">
        <f>H622/E622</f>
        <v>0</v>
      </c>
    </row>
    <row r="623" ht="33.75" spans="1:10">
      <c r="A623" s="21" t="s">
        <v>13</v>
      </c>
      <c r="B623" s="22" t="s">
        <v>338</v>
      </c>
      <c r="C623" s="22" t="s">
        <v>87</v>
      </c>
      <c r="D623" s="23">
        <v>300110027001</v>
      </c>
      <c r="E623" s="22">
        <v>1</v>
      </c>
      <c r="F623" s="22" t="s">
        <v>339</v>
      </c>
      <c r="G623" s="22">
        <v>3</v>
      </c>
      <c r="H623" s="22">
        <v>0</v>
      </c>
      <c r="I623" s="44">
        <f>G623+H623</f>
        <v>3</v>
      </c>
      <c r="J623" s="12">
        <f>H623/E623</f>
        <v>0</v>
      </c>
    </row>
    <row r="624" ht="33.75" spans="1:10">
      <c r="A624" s="36" t="s">
        <v>13</v>
      </c>
      <c r="B624" s="37" t="s">
        <v>150</v>
      </c>
      <c r="C624" s="37" t="s">
        <v>87</v>
      </c>
      <c r="D624" s="38">
        <v>300110053001</v>
      </c>
      <c r="E624" s="37">
        <v>3</v>
      </c>
      <c r="F624" s="37" t="s">
        <v>151</v>
      </c>
      <c r="G624" s="37">
        <v>3</v>
      </c>
      <c r="H624" s="37">
        <v>0</v>
      </c>
      <c r="I624" s="44">
        <f>G624+H624</f>
        <v>3</v>
      </c>
      <c r="J624" s="12">
        <f>H624/E624</f>
        <v>0</v>
      </c>
    </row>
    <row r="625" ht="33.75" spans="1:10">
      <c r="A625" s="21" t="s">
        <v>13</v>
      </c>
      <c r="B625" s="22" t="s">
        <v>510</v>
      </c>
      <c r="C625" s="22" t="s">
        <v>87</v>
      </c>
      <c r="D625" s="23">
        <v>300110058001</v>
      </c>
      <c r="E625" s="22">
        <v>2</v>
      </c>
      <c r="F625" s="22" t="s">
        <v>511</v>
      </c>
      <c r="G625" s="22">
        <v>3</v>
      </c>
      <c r="H625" s="22">
        <v>0</v>
      </c>
      <c r="I625" s="44">
        <f>G625+H625</f>
        <v>3</v>
      </c>
      <c r="J625" s="12">
        <f>H625/E625</f>
        <v>0</v>
      </c>
    </row>
    <row r="626" ht="33.75" spans="1:10">
      <c r="A626" s="21" t="s">
        <v>13</v>
      </c>
      <c r="B626" s="22" t="s">
        <v>396</v>
      </c>
      <c r="C626" s="22" t="s">
        <v>52</v>
      </c>
      <c r="D626" s="23">
        <v>300110063003</v>
      </c>
      <c r="E626" s="22">
        <v>1</v>
      </c>
      <c r="F626" s="22" t="s">
        <v>397</v>
      </c>
      <c r="G626" s="22">
        <v>3</v>
      </c>
      <c r="H626" s="22">
        <v>0</v>
      </c>
      <c r="I626" s="44">
        <f>G626+H626</f>
        <v>3</v>
      </c>
      <c r="J626" s="12">
        <f>H626/E626</f>
        <v>0</v>
      </c>
    </row>
    <row r="627" ht="33.75" spans="1:10">
      <c r="A627" s="21" t="s">
        <v>13</v>
      </c>
      <c r="B627" s="22" t="s">
        <v>458</v>
      </c>
      <c r="C627" s="22" t="s">
        <v>95</v>
      </c>
      <c r="D627" s="23">
        <v>300110067002</v>
      </c>
      <c r="E627" s="22">
        <v>2</v>
      </c>
      <c r="F627" s="22" t="s">
        <v>459</v>
      </c>
      <c r="G627" s="22">
        <v>3</v>
      </c>
      <c r="H627" s="22">
        <v>0</v>
      </c>
      <c r="I627" s="44">
        <f>G627+H627</f>
        <v>3</v>
      </c>
      <c r="J627" s="12">
        <f>H627/E627</f>
        <v>0</v>
      </c>
    </row>
    <row r="628" ht="33.75" spans="1:10">
      <c r="A628" s="21" t="s">
        <v>13</v>
      </c>
      <c r="B628" s="22" t="s">
        <v>458</v>
      </c>
      <c r="C628" s="22" t="s">
        <v>28</v>
      </c>
      <c r="D628" s="23">
        <v>300110067005</v>
      </c>
      <c r="E628" s="22">
        <v>1</v>
      </c>
      <c r="F628" s="22" t="s">
        <v>459</v>
      </c>
      <c r="G628" s="22">
        <v>3</v>
      </c>
      <c r="H628" s="22">
        <v>0</v>
      </c>
      <c r="I628" s="44">
        <f>G628+H628</f>
        <v>3</v>
      </c>
      <c r="J628" s="12">
        <f>H628/E628</f>
        <v>0</v>
      </c>
    </row>
    <row r="629" ht="17.25" spans="1:10">
      <c r="A629" s="33" t="s">
        <v>13</v>
      </c>
      <c r="B629" s="34" t="s">
        <v>98</v>
      </c>
      <c r="C629" s="34" t="s">
        <v>95</v>
      </c>
      <c r="D629" s="35">
        <v>300110068002</v>
      </c>
      <c r="E629" s="34">
        <v>2</v>
      </c>
      <c r="F629" s="34" t="s">
        <v>99</v>
      </c>
      <c r="G629" s="34">
        <v>3</v>
      </c>
      <c r="H629" s="34">
        <v>0</v>
      </c>
      <c r="I629" s="44">
        <f>G629+H629</f>
        <v>3</v>
      </c>
      <c r="J629" s="12">
        <f>H629/E629</f>
        <v>0</v>
      </c>
    </row>
    <row r="630" ht="17.25" spans="1:10">
      <c r="A630" s="33" t="s">
        <v>13</v>
      </c>
      <c r="B630" s="34" t="s">
        <v>358</v>
      </c>
      <c r="C630" s="34" t="s">
        <v>95</v>
      </c>
      <c r="D630" s="35">
        <v>300110075005</v>
      </c>
      <c r="E630" s="34">
        <v>2</v>
      </c>
      <c r="F630" s="34" t="s">
        <v>359</v>
      </c>
      <c r="G630" s="34">
        <v>3</v>
      </c>
      <c r="H630" s="34">
        <v>0</v>
      </c>
      <c r="I630" s="44">
        <f>G630+H630</f>
        <v>3</v>
      </c>
      <c r="J630" s="12">
        <f>H630/E630</f>
        <v>0</v>
      </c>
    </row>
    <row r="631" ht="17.25" spans="1:10">
      <c r="A631" s="33" t="s">
        <v>13</v>
      </c>
      <c r="B631" s="34" t="s">
        <v>140</v>
      </c>
      <c r="C631" s="34" t="s">
        <v>87</v>
      </c>
      <c r="D631" s="35">
        <v>300110074006</v>
      </c>
      <c r="E631" s="34">
        <v>1</v>
      </c>
      <c r="F631" s="34" t="s">
        <v>141</v>
      </c>
      <c r="G631" s="34">
        <v>3</v>
      </c>
      <c r="H631" s="34">
        <v>0</v>
      </c>
      <c r="I631" s="44">
        <f>G631+H631</f>
        <v>3</v>
      </c>
      <c r="J631" s="12">
        <f>H631/E631</f>
        <v>0</v>
      </c>
    </row>
    <row r="632" ht="33.75" spans="1:10">
      <c r="A632" s="18" t="s">
        <v>13</v>
      </c>
      <c r="B632" s="19" t="s">
        <v>80</v>
      </c>
      <c r="C632" s="19" t="s">
        <v>87</v>
      </c>
      <c r="D632" s="20">
        <v>300110012001</v>
      </c>
      <c r="E632" s="19">
        <v>1</v>
      </c>
      <c r="F632" s="19" t="s">
        <v>81</v>
      </c>
      <c r="G632" s="19">
        <v>0</v>
      </c>
      <c r="H632" s="19">
        <v>2</v>
      </c>
      <c r="I632" s="44">
        <f>G632+H632</f>
        <v>2</v>
      </c>
      <c r="J632" s="12">
        <f>H632/E632</f>
        <v>2</v>
      </c>
    </row>
    <row r="633" ht="33.75" spans="1:10">
      <c r="A633" s="18" t="s">
        <v>13</v>
      </c>
      <c r="B633" s="19" t="s">
        <v>212</v>
      </c>
      <c r="C633" s="19" t="s">
        <v>87</v>
      </c>
      <c r="D633" s="20">
        <v>300110010001</v>
      </c>
      <c r="E633" s="19">
        <v>1</v>
      </c>
      <c r="F633" s="19" t="s">
        <v>213</v>
      </c>
      <c r="G633" s="19">
        <v>0</v>
      </c>
      <c r="H633" s="19">
        <v>2</v>
      </c>
      <c r="I633" s="44">
        <f>G633+H633</f>
        <v>2</v>
      </c>
      <c r="J633" s="12">
        <f>H633/E633</f>
        <v>2</v>
      </c>
    </row>
    <row r="634" ht="17.25" spans="1:10">
      <c r="A634" s="59" t="s">
        <v>13</v>
      </c>
      <c r="B634" s="60" t="s">
        <v>410</v>
      </c>
      <c r="C634" s="60" t="s">
        <v>28</v>
      </c>
      <c r="D634" s="61">
        <v>300110071010</v>
      </c>
      <c r="E634" s="60">
        <v>1</v>
      </c>
      <c r="F634" s="60" t="s">
        <v>411</v>
      </c>
      <c r="G634" s="60">
        <v>0</v>
      </c>
      <c r="H634" s="60">
        <v>2</v>
      </c>
      <c r="I634" s="44">
        <f>G634+H634</f>
        <v>2</v>
      </c>
      <c r="J634" s="12">
        <f>H634/E634</f>
        <v>2</v>
      </c>
    </row>
    <row r="635" ht="26.25" spans="1:10">
      <c r="A635" s="62" t="s">
        <v>77</v>
      </c>
      <c r="B635" s="63" t="s">
        <v>77</v>
      </c>
      <c r="C635" s="63" t="s">
        <v>512</v>
      </c>
      <c r="D635" s="64">
        <v>400110123013</v>
      </c>
      <c r="E635" s="63">
        <v>1</v>
      </c>
      <c r="F635" s="63" t="s">
        <v>201</v>
      </c>
      <c r="G635" s="63">
        <v>0</v>
      </c>
      <c r="H635" s="63">
        <v>2</v>
      </c>
      <c r="I635" s="44">
        <f>G635+H635</f>
        <v>2</v>
      </c>
      <c r="J635" s="12">
        <f>H635/E635</f>
        <v>2</v>
      </c>
    </row>
    <row r="636" ht="26.25" spans="1:10">
      <c r="A636" s="62" t="s">
        <v>77</v>
      </c>
      <c r="B636" s="63" t="s">
        <v>77</v>
      </c>
      <c r="C636" s="63" t="s">
        <v>513</v>
      </c>
      <c r="D636" s="64">
        <v>400110123011</v>
      </c>
      <c r="E636" s="63">
        <v>1</v>
      </c>
      <c r="F636" s="63" t="s">
        <v>112</v>
      </c>
      <c r="G636" s="63">
        <v>0</v>
      </c>
      <c r="H636" s="63">
        <v>2</v>
      </c>
      <c r="I636" s="44">
        <f>G636+H636</f>
        <v>2</v>
      </c>
      <c r="J636" s="12">
        <f>H636/E636</f>
        <v>2</v>
      </c>
    </row>
    <row r="637" ht="26.25" spans="1:10">
      <c r="A637" s="62" t="s">
        <v>77</v>
      </c>
      <c r="B637" s="63" t="s">
        <v>77</v>
      </c>
      <c r="C637" s="63" t="s">
        <v>514</v>
      </c>
      <c r="D637" s="64">
        <v>400110123008</v>
      </c>
      <c r="E637" s="63">
        <v>1</v>
      </c>
      <c r="F637" s="63" t="s">
        <v>258</v>
      </c>
      <c r="G637" s="63">
        <v>0</v>
      </c>
      <c r="H637" s="63">
        <v>2</v>
      </c>
      <c r="I637" s="44">
        <f>G637+H637</f>
        <v>2</v>
      </c>
      <c r="J637" s="12">
        <f>H637/E637</f>
        <v>2</v>
      </c>
    </row>
    <row r="638" ht="35.25" spans="1:10">
      <c r="A638" s="24" t="s">
        <v>77</v>
      </c>
      <c r="B638" s="25" t="s">
        <v>77</v>
      </c>
      <c r="C638" s="25" t="s">
        <v>515</v>
      </c>
      <c r="D638" s="26">
        <v>400110123017</v>
      </c>
      <c r="E638" s="25">
        <v>1</v>
      </c>
      <c r="F638" s="25" t="s">
        <v>181</v>
      </c>
      <c r="G638" s="25">
        <v>0</v>
      </c>
      <c r="H638" s="25">
        <v>2</v>
      </c>
      <c r="I638" s="44">
        <f>G638+H638</f>
        <v>2</v>
      </c>
      <c r="J638" s="12">
        <f>H638/E638</f>
        <v>2</v>
      </c>
    </row>
    <row r="639" ht="35.25" spans="1:10">
      <c r="A639" s="24" t="s">
        <v>77</v>
      </c>
      <c r="B639" s="25" t="s">
        <v>77</v>
      </c>
      <c r="C639" s="25" t="s">
        <v>516</v>
      </c>
      <c r="D639" s="26">
        <v>400110123024</v>
      </c>
      <c r="E639" s="25">
        <v>1</v>
      </c>
      <c r="F639" s="25" t="s">
        <v>273</v>
      </c>
      <c r="G639" s="25">
        <v>0</v>
      </c>
      <c r="H639" s="25">
        <v>2</v>
      </c>
      <c r="I639" s="44">
        <f>G639+H639</f>
        <v>2</v>
      </c>
      <c r="J639" s="12">
        <f>H639/E639</f>
        <v>2</v>
      </c>
    </row>
    <row r="640" ht="33.75" spans="1:10">
      <c r="A640" s="21" t="s">
        <v>13</v>
      </c>
      <c r="B640" s="22" t="s">
        <v>333</v>
      </c>
      <c r="C640" s="22" t="s">
        <v>95</v>
      </c>
      <c r="D640" s="23">
        <v>300110006002</v>
      </c>
      <c r="E640" s="22">
        <v>1</v>
      </c>
      <c r="F640" s="22" t="s">
        <v>85</v>
      </c>
      <c r="G640" s="22">
        <v>1</v>
      </c>
      <c r="H640" s="22">
        <v>1</v>
      </c>
      <c r="I640" s="44">
        <f>G640+H640</f>
        <v>2</v>
      </c>
      <c r="J640" s="12">
        <f>H640/E640</f>
        <v>1</v>
      </c>
    </row>
    <row r="641" ht="33.75" spans="1:10">
      <c r="A641" s="21" t="s">
        <v>13</v>
      </c>
      <c r="B641" s="22" t="s">
        <v>204</v>
      </c>
      <c r="C641" s="22" t="s">
        <v>52</v>
      </c>
      <c r="D641" s="23">
        <v>300110005003</v>
      </c>
      <c r="E641" s="22">
        <v>1</v>
      </c>
      <c r="F641" s="22" t="s">
        <v>205</v>
      </c>
      <c r="G641" s="22">
        <v>1</v>
      </c>
      <c r="H641" s="22">
        <v>1</v>
      </c>
      <c r="I641" s="44">
        <f>G641+H641</f>
        <v>2</v>
      </c>
      <c r="J641" s="12">
        <f>H641/E641</f>
        <v>1</v>
      </c>
    </row>
    <row r="642" ht="33.75" spans="1:10">
      <c r="A642" s="18" t="s">
        <v>13</v>
      </c>
      <c r="B642" s="19" t="s">
        <v>168</v>
      </c>
      <c r="C642" s="19" t="s">
        <v>95</v>
      </c>
      <c r="D642" s="20">
        <v>300110046002</v>
      </c>
      <c r="E642" s="19">
        <v>2</v>
      </c>
      <c r="F642" s="19" t="s">
        <v>169</v>
      </c>
      <c r="G642" s="19">
        <v>0</v>
      </c>
      <c r="H642" s="19">
        <v>2</v>
      </c>
      <c r="I642" s="44">
        <f>G642+H642</f>
        <v>2</v>
      </c>
      <c r="J642" s="12">
        <f>H642/E642</f>
        <v>1</v>
      </c>
    </row>
    <row r="643" ht="33.75" spans="1:10">
      <c r="A643" s="18" t="s">
        <v>13</v>
      </c>
      <c r="B643" s="19" t="s">
        <v>517</v>
      </c>
      <c r="C643" s="19" t="s">
        <v>15</v>
      </c>
      <c r="D643" s="20">
        <v>300110045004</v>
      </c>
      <c r="E643" s="19">
        <v>2</v>
      </c>
      <c r="F643" s="19" t="s">
        <v>518</v>
      </c>
      <c r="G643" s="19">
        <v>0</v>
      </c>
      <c r="H643" s="19">
        <v>2</v>
      </c>
      <c r="I643" s="44">
        <f>G643+H643</f>
        <v>2</v>
      </c>
      <c r="J643" s="12">
        <f>H643/E643</f>
        <v>1</v>
      </c>
    </row>
    <row r="644" ht="33.75" spans="1:10">
      <c r="A644" s="30" t="s">
        <v>13</v>
      </c>
      <c r="B644" s="31" t="s">
        <v>350</v>
      </c>
      <c r="C644" s="31" t="s">
        <v>32</v>
      </c>
      <c r="D644" s="32">
        <v>300110044007</v>
      </c>
      <c r="E644" s="31">
        <v>1</v>
      </c>
      <c r="F644" s="31" t="s">
        <v>351</v>
      </c>
      <c r="G644" s="31">
        <v>1</v>
      </c>
      <c r="H644" s="31">
        <v>1</v>
      </c>
      <c r="I644" s="44">
        <f>G644+H644</f>
        <v>2</v>
      </c>
      <c r="J644" s="12">
        <f>H644/E644</f>
        <v>1</v>
      </c>
    </row>
    <row r="645" ht="33.75" spans="1:10">
      <c r="A645" s="21" t="s">
        <v>13</v>
      </c>
      <c r="B645" s="22" t="s">
        <v>113</v>
      </c>
      <c r="C645" s="22" t="s">
        <v>87</v>
      </c>
      <c r="D645" s="23">
        <v>300110021001</v>
      </c>
      <c r="E645" s="22">
        <v>1</v>
      </c>
      <c r="F645" s="22" t="s">
        <v>114</v>
      </c>
      <c r="G645" s="22">
        <v>1</v>
      </c>
      <c r="H645" s="22">
        <v>1</v>
      </c>
      <c r="I645" s="44">
        <f>G645+H645</f>
        <v>2</v>
      </c>
      <c r="J645" s="12">
        <f>H645/E645</f>
        <v>1</v>
      </c>
    </row>
    <row r="646" ht="33.75" spans="1:10">
      <c r="A646" s="21" t="s">
        <v>13</v>
      </c>
      <c r="B646" s="22" t="s">
        <v>470</v>
      </c>
      <c r="C646" s="22" t="s">
        <v>15</v>
      </c>
      <c r="D646" s="23">
        <v>300110023004</v>
      </c>
      <c r="E646" s="22">
        <v>1</v>
      </c>
      <c r="F646" s="22" t="s">
        <v>471</v>
      </c>
      <c r="G646" s="22">
        <v>1</v>
      </c>
      <c r="H646" s="22">
        <v>1</v>
      </c>
      <c r="I646" s="44">
        <f>G646+H646</f>
        <v>2</v>
      </c>
      <c r="J646" s="12">
        <f>H646/E646</f>
        <v>1</v>
      </c>
    </row>
    <row r="647" ht="17.25" spans="1:10">
      <c r="A647" s="33" t="s">
        <v>13</v>
      </c>
      <c r="B647" s="34" t="s">
        <v>257</v>
      </c>
      <c r="C647" s="34" t="s">
        <v>95</v>
      </c>
      <c r="D647" s="35">
        <v>300110070007</v>
      </c>
      <c r="E647" s="34">
        <v>1</v>
      </c>
      <c r="F647" s="34" t="s">
        <v>258</v>
      </c>
      <c r="G647" s="34">
        <v>1</v>
      </c>
      <c r="H647" s="34">
        <v>1</v>
      </c>
      <c r="I647" s="44">
        <f>G647+H647</f>
        <v>2</v>
      </c>
      <c r="J647" s="12">
        <f>H647/E647</f>
        <v>1</v>
      </c>
    </row>
    <row r="648" ht="17.25" spans="1:10">
      <c r="A648" s="33" t="s">
        <v>13</v>
      </c>
      <c r="B648" s="34" t="s">
        <v>200</v>
      </c>
      <c r="C648" s="34" t="s">
        <v>123</v>
      </c>
      <c r="D648" s="35">
        <v>300110072013</v>
      </c>
      <c r="E648" s="34">
        <v>1</v>
      </c>
      <c r="F648" s="34" t="s">
        <v>201</v>
      </c>
      <c r="G648" s="34">
        <v>1</v>
      </c>
      <c r="H648" s="34">
        <v>1</v>
      </c>
      <c r="I648" s="44">
        <f>G648+H648</f>
        <v>2</v>
      </c>
      <c r="J648" s="12">
        <f>H648/E648</f>
        <v>1</v>
      </c>
    </row>
    <row r="649" ht="17.25" spans="1:10">
      <c r="A649" s="33" t="s">
        <v>13</v>
      </c>
      <c r="B649" s="34" t="s">
        <v>257</v>
      </c>
      <c r="C649" s="34" t="s">
        <v>28</v>
      </c>
      <c r="D649" s="35">
        <v>300110070010</v>
      </c>
      <c r="E649" s="34">
        <v>1</v>
      </c>
      <c r="F649" s="34" t="s">
        <v>258</v>
      </c>
      <c r="G649" s="34">
        <v>1</v>
      </c>
      <c r="H649" s="34">
        <v>1</v>
      </c>
      <c r="I649" s="44">
        <f>G649+H649</f>
        <v>2</v>
      </c>
      <c r="J649" s="12">
        <f>H649/E649</f>
        <v>1</v>
      </c>
    </row>
    <row r="650" ht="17.25" spans="1:10">
      <c r="A650" s="33" t="s">
        <v>13</v>
      </c>
      <c r="B650" s="34" t="s">
        <v>441</v>
      </c>
      <c r="C650" s="34" t="s">
        <v>95</v>
      </c>
      <c r="D650" s="35">
        <v>300110076002</v>
      </c>
      <c r="E650" s="34">
        <v>1</v>
      </c>
      <c r="F650" s="34" t="s">
        <v>442</v>
      </c>
      <c r="G650" s="34">
        <v>1</v>
      </c>
      <c r="H650" s="34">
        <v>1</v>
      </c>
      <c r="I650" s="44">
        <f>G650+H650</f>
        <v>2</v>
      </c>
      <c r="J650" s="12">
        <f>H650/E650</f>
        <v>1</v>
      </c>
    </row>
    <row r="651" ht="35.25" spans="1:10">
      <c r="A651" s="24" t="s">
        <v>77</v>
      </c>
      <c r="B651" s="25" t="s">
        <v>77</v>
      </c>
      <c r="C651" s="25" t="s">
        <v>519</v>
      </c>
      <c r="D651" s="26">
        <v>400110123014</v>
      </c>
      <c r="E651" s="25">
        <v>1</v>
      </c>
      <c r="F651" s="25" t="s">
        <v>481</v>
      </c>
      <c r="G651" s="25">
        <v>1</v>
      </c>
      <c r="H651" s="25">
        <v>1</v>
      </c>
      <c r="I651" s="44">
        <f>G651+H651</f>
        <v>2</v>
      </c>
      <c r="J651" s="12">
        <f>H651/E651</f>
        <v>1</v>
      </c>
    </row>
    <row r="652" ht="33.75" spans="1:10">
      <c r="A652" s="21" t="s">
        <v>13</v>
      </c>
      <c r="B652" s="22" t="s">
        <v>470</v>
      </c>
      <c r="C652" s="22" t="s">
        <v>95</v>
      </c>
      <c r="D652" s="23">
        <v>300110023002</v>
      </c>
      <c r="E652" s="22">
        <v>2</v>
      </c>
      <c r="F652" s="22" t="s">
        <v>471</v>
      </c>
      <c r="G652" s="22">
        <v>1</v>
      </c>
      <c r="H652" s="22">
        <v>1</v>
      </c>
      <c r="I652" s="44">
        <f>G652+H652</f>
        <v>2</v>
      </c>
      <c r="J652" s="12">
        <f>H652/E652</f>
        <v>0.5</v>
      </c>
    </row>
    <row r="653" ht="52.5" spans="1:10">
      <c r="A653" s="24" t="s">
        <v>18</v>
      </c>
      <c r="B653" s="25" t="s">
        <v>305</v>
      </c>
      <c r="C653" s="25" t="s">
        <v>122</v>
      </c>
      <c r="D653" s="26">
        <v>400144002007</v>
      </c>
      <c r="E653" s="25">
        <v>4</v>
      </c>
      <c r="F653" s="25" t="s">
        <v>160</v>
      </c>
      <c r="G653" s="25">
        <v>0</v>
      </c>
      <c r="H653" s="25">
        <v>2</v>
      </c>
      <c r="I653" s="44">
        <f>G653+H653</f>
        <v>2</v>
      </c>
      <c r="J653" s="12">
        <f>H653/E653</f>
        <v>0.5</v>
      </c>
    </row>
    <row r="654" ht="33.75" spans="1:10">
      <c r="A654" s="30" t="s">
        <v>18</v>
      </c>
      <c r="B654" s="31" t="s">
        <v>489</v>
      </c>
      <c r="C654" s="31" t="s">
        <v>334</v>
      </c>
      <c r="D654" s="32">
        <v>400148008002</v>
      </c>
      <c r="E654" s="31">
        <v>1</v>
      </c>
      <c r="F654" s="31" t="s">
        <v>431</v>
      </c>
      <c r="G654" s="31">
        <v>2</v>
      </c>
      <c r="H654" s="31">
        <v>0</v>
      </c>
      <c r="I654" s="44">
        <f>G654+H654</f>
        <v>2</v>
      </c>
      <c r="J654" s="12">
        <f>H654/E654</f>
        <v>0</v>
      </c>
    </row>
    <row r="655" ht="17.25" spans="1:10">
      <c r="A655" s="18" t="s">
        <v>37</v>
      </c>
      <c r="B655" s="19" t="s">
        <v>37</v>
      </c>
      <c r="C655" s="19" t="s">
        <v>335</v>
      </c>
      <c r="D655" s="20">
        <v>300130853054</v>
      </c>
      <c r="E655" s="19">
        <v>1</v>
      </c>
      <c r="F655" s="19" t="s">
        <v>160</v>
      </c>
      <c r="G655" s="19">
        <v>2</v>
      </c>
      <c r="H655" s="19">
        <v>0</v>
      </c>
      <c r="I655" s="44">
        <f>G655+H655</f>
        <v>2</v>
      </c>
      <c r="J655" s="12">
        <f>H655/E655</f>
        <v>0</v>
      </c>
    </row>
    <row r="656" ht="33.75" spans="1:10">
      <c r="A656" s="18" t="s">
        <v>13</v>
      </c>
      <c r="B656" s="19" t="s">
        <v>31</v>
      </c>
      <c r="C656" s="19" t="s">
        <v>52</v>
      </c>
      <c r="D656" s="20">
        <v>300110039003</v>
      </c>
      <c r="E656" s="19">
        <v>1</v>
      </c>
      <c r="F656" s="19" t="s">
        <v>33</v>
      </c>
      <c r="G656" s="19">
        <v>2</v>
      </c>
      <c r="H656" s="19">
        <v>0</v>
      </c>
      <c r="I656" s="44">
        <f>G656+H656</f>
        <v>2</v>
      </c>
      <c r="J656" s="12">
        <f>H656/E656</f>
        <v>0</v>
      </c>
    </row>
    <row r="657" ht="33.75" spans="1:10">
      <c r="A657" s="18" t="s">
        <v>13</v>
      </c>
      <c r="B657" s="19" t="s">
        <v>31</v>
      </c>
      <c r="C657" s="19" t="s">
        <v>87</v>
      </c>
      <c r="D657" s="20">
        <v>300110039001</v>
      </c>
      <c r="E657" s="19">
        <v>1</v>
      </c>
      <c r="F657" s="19" t="s">
        <v>33</v>
      </c>
      <c r="G657" s="19">
        <v>2</v>
      </c>
      <c r="H657" s="19">
        <v>0</v>
      </c>
      <c r="I657" s="44">
        <f>G657+H657</f>
        <v>2</v>
      </c>
      <c r="J657" s="12">
        <f>H657/E657</f>
        <v>0</v>
      </c>
    </row>
    <row r="658" ht="50.25" spans="1:10">
      <c r="A658" s="18" t="s">
        <v>13</v>
      </c>
      <c r="B658" s="19" t="s">
        <v>51</v>
      </c>
      <c r="C658" s="19" t="s">
        <v>95</v>
      </c>
      <c r="D658" s="20">
        <v>300110043002</v>
      </c>
      <c r="E658" s="19">
        <v>1</v>
      </c>
      <c r="F658" s="19" t="s">
        <v>53</v>
      </c>
      <c r="G658" s="19">
        <v>2</v>
      </c>
      <c r="H658" s="19">
        <v>0</v>
      </c>
      <c r="I658" s="44">
        <f>G658+H658</f>
        <v>2</v>
      </c>
      <c r="J658" s="12">
        <f>H658/E658</f>
        <v>0</v>
      </c>
    </row>
    <row r="659" ht="50.25" spans="1:10">
      <c r="A659" s="18" t="s">
        <v>13</v>
      </c>
      <c r="B659" s="19" t="s">
        <v>51</v>
      </c>
      <c r="C659" s="19" t="s">
        <v>87</v>
      </c>
      <c r="D659" s="20">
        <v>300110043001</v>
      </c>
      <c r="E659" s="19">
        <v>1</v>
      </c>
      <c r="F659" s="19" t="s">
        <v>53</v>
      </c>
      <c r="G659" s="19">
        <v>2</v>
      </c>
      <c r="H659" s="19">
        <v>0</v>
      </c>
      <c r="I659" s="44">
        <f>G659+H659</f>
        <v>2</v>
      </c>
      <c r="J659" s="12">
        <f>H659/E659</f>
        <v>0</v>
      </c>
    </row>
    <row r="660" ht="33.75" spans="1:10">
      <c r="A660" s="18" t="s">
        <v>13</v>
      </c>
      <c r="B660" s="19" t="s">
        <v>232</v>
      </c>
      <c r="C660" s="19" t="s">
        <v>95</v>
      </c>
      <c r="D660" s="20">
        <v>300110081002</v>
      </c>
      <c r="E660" s="19">
        <v>1</v>
      </c>
      <c r="F660" s="19" t="s">
        <v>233</v>
      </c>
      <c r="G660" s="19">
        <v>2</v>
      </c>
      <c r="H660" s="19">
        <v>0</v>
      </c>
      <c r="I660" s="44">
        <f>G660+H660</f>
        <v>2</v>
      </c>
      <c r="J660" s="12">
        <f>H660/E660</f>
        <v>0</v>
      </c>
    </row>
    <row r="661" ht="33.75" spans="1:10">
      <c r="A661" s="18" t="s">
        <v>13</v>
      </c>
      <c r="B661" s="19" t="s">
        <v>206</v>
      </c>
      <c r="C661" s="19" t="s">
        <v>32</v>
      </c>
      <c r="D661" s="20">
        <v>300110080007</v>
      </c>
      <c r="E661" s="19">
        <v>1</v>
      </c>
      <c r="F661" s="19" t="s">
        <v>207</v>
      </c>
      <c r="G661" s="19">
        <v>2</v>
      </c>
      <c r="H661" s="19">
        <v>0</v>
      </c>
      <c r="I661" s="44">
        <f>G661+H661</f>
        <v>2</v>
      </c>
      <c r="J661" s="12">
        <f>H661/E661</f>
        <v>0</v>
      </c>
    </row>
    <row r="662" ht="33.75" spans="1:10">
      <c r="A662" s="18" t="s">
        <v>13</v>
      </c>
      <c r="B662" s="19" t="s">
        <v>437</v>
      </c>
      <c r="C662" s="19" t="s">
        <v>87</v>
      </c>
      <c r="D662" s="20">
        <v>300110089001</v>
      </c>
      <c r="E662" s="19">
        <v>2</v>
      </c>
      <c r="F662" s="19" t="s">
        <v>438</v>
      </c>
      <c r="G662" s="19">
        <v>2</v>
      </c>
      <c r="H662" s="19">
        <v>0</v>
      </c>
      <c r="I662" s="44">
        <f>G662+H662</f>
        <v>2</v>
      </c>
      <c r="J662" s="12">
        <f>H662/E662</f>
        <v>0</v>
      </c>
    </row>
    <row r="663" ht="33.75" spans="1:10">
      <c r="A663" s="18" t="s">
        <v>13</v>
      </c>
      <c r="B663" s="19" t="s">
        <v>508</v>
      </c>
      <c r="C663" s="19" t="s">
        <v>15</v>
      </c>
      <c r="D663" s="20">
        <v>300110088004</v>
      </c>
      <c r="E663" s="19">
        <v>2</v>
      </c>
      <c r="F663" s="19" t="s">
        <v>509</v>
      </c>
      <c r="G663" s="19">
        <v>2</v>
      </c>
      <c r="H663" s="19">
        <v>0</v>
      </c>
      <c r="I663" s="44">
        <f>G663+H663</f>
        <v>2</v>
      </c>
      <c r="J663" s="12">
        <f>H663/E663</f>
        <v>0</v>
      </c>
    </row>
    <row r="664" ht="33.75" spans="1:10">
      <c r="A664" s="36" t="s">
        <v>13</v>
      </c>
      <c r="B664" s="37" t="s">
        <v>174</v>
      </c>
      <c r="C664" s="37" t="s">
        <v>87</v>
      </c>
      <c r="D664" s="38">
        <v>300110015001</v>
      </c>
      <c r="E664" s="37">
        <v>1</v>
      </c>
      <c r="F664" s="37" t="s">
        <v>175</v>
      </c>
      <c r="G664" s="37">
        <v>2</v>
      </c>
      <c r="H664" s="37">
        <v>0</v>
      </c>
      <c r="I664" s="44">
        <f>G664+H664</f>
        <v>2</v>
      </c>
      <c r="J664" s="12">
        <f>H664/E664</f>
        <v>0</v>
      </c>
    </row>
    <row r="665" ht="33.75" spans="1:10">
      <c r="A665" s="21" t="s">
        <v>13</v>
      </c>
      <c r="B665" s="22" t="s">
        <v>369</v>
      </c>
      <c r="C665" s="22" t="s">
        <v>87</v>
      </c>
      <c r="D665" s="23">
        <v>300110017001</v>
      </c>
      <c r="E665" s="22">
        <v>1</v>
      </c>
      <c r="F665" s="22" t="s">
        <v>370</v>
      </c>
      <c r="G665" s="22">
        <v>2</v>
      </c>
      <c r="H665" s="22">
        <v>0</v>
      </c>
      <c r="I665" s="44">
        <f>G665+H665</f>
        <v>2</v>
      </c>
      <c r="J665" s="12">
        <f>H665/E665</f>
        <v>0</v>
      </c>
    </row>
    <row r="666" ht="33.75" spans="1:10">
      <c r="A666" s="21" t="s">
        <v>13</v>
      </c>
      <c r="B666" s="22" t="s">
        <v>520</v>
      </c>
      <c r="C666" s="22" t="s">
        <v>15</v>
      </c>
      <c r="D666" s="23">
        <v>300110025005</v>
      </c>
      <c r="E666" s="22">
        <v>2</v>
      </c>
      <c r="F666" s="22" t="s">
        <v>521</v>
      </c>
      <c r="G666" s="22">
        <v>2</v>
      </c>
      <c r="H666" s="22">
        <v>0</v>
      </c>
      <c r="I666" s="44">
        <f>G666+H666</f>
        <v>2</v>
      </c>
      <c r="J666" s="12">
        <f>H666/E666</f>
        <v>0</v>
      </c>
    </row>
    <row r="667" ht="33.75" spans="1:10">
      <c r="A667" s="21" t="s">
        <v>13</v>
      </c>
      <c r="B667" s="22" t="s">
        <v>340</v>
      </c>
      <c r="C667" s="22" t="s">
        <v>87</v>
      </c>
      <c r="D667" s="23">
        <v>300110054001</v>
      </c>
      <c r="E667" s="22">
        <v>3</v>
      </c>
      <c r="F667" s="22" t="s">
        <v>269</v>
      </c>
      <c r="G667" s="22">
        <v>2</v>
      </c>
      <c r="H667" s="22">
        <v>0</v>
      </c>
      <c r="I667" s="44">
        <f>G667+H667</f>
        <v>2</v>
      </c>
      <c r="J667" s="12">
        <f>H667/E667</f>
        <v>0</v>
      </c>
    </row>
    <row r="668" ht="33.75" spans="1:10">
      <c r="A668" s="21" t="s">
        <v>13</v>
      </c>
      <c r="B668" s="22" t="s">
        <v>502</v>
      </c>
      <c r="C668" s="22" t="s">
        <v>15</v>
      </c>
      <c r="D668" s="23">
        <v>300110056004</v>
      </c>
      <c r="E668" s="22">
        <v>1</v>
      </c>
      <c r="F668" s="22" t="s">
        <v>503</v>
      </c>
      <c r="G668" s="22">
        <v>2</v>
      </c>
      <c r="H668" s="22">
        <v>0</v>
      </c>
      <c r="I668" s="44">
        <f>G668+H668</f>
        <v>2</v>
      </c>
      <c r="J668" s="12">
        <f>H668/E668</f>
        <v>0</v>
      </c>
    </row>
    <row r="669" ht="33.75" spans="1:10">
      <c r="A669" s="21" t="s">
        <v>13</v>
      </c>
      <c r="B669" s="22" t="s">
        <v>510</v>
      </c>
      <c r="C669" s="22" t="s">
        <v>15</v>
      </c>
      <c r="D669" s="23">
        <v>300110058004</v>
      </c>
      <c r="E669" s="22">
        <v>1</v>
      </c>
      <c r="F669" s="22" t="s">
        <v>511</v>
      </c>
      <c r="G669" s="22">
        <v>2</v>
      </c>
      <c r="H669" s="22">
        <v>0</v>
      </c>
      <c r="I669" s="44">
        <f>G669+H669</f>
        <v>2</v>
      </c>
      <c r="J669" s="12">
        <f>H669/E669</f>
        <v>0</v>
      </c>
    </row>
    <row r="670" ht="33.75" spans="1:10">
      <c r="A670" s="21" t="s">
        <v>13</v>
      </c>
      <c r="B670" s="22" t="s">
        <v>522</v>
      </c>
      <c r="C670" s="22" t="s">
        <v>90</v>
      </c>
      <c r="D670" s="23">
        <v>300110061001</v>
      </c>
      <c r="E670" s="22">
        <v>2</v>
      </c>
      <c r="F670" s="22" t="s">
        <v>380</v>
      </c>
      <c r="G670" s="22">
        <v>2</v>
      </c>
      <c r="H670" s="22">
        <v>0</v>
      </c>
      <c r="I670" s="44">
        <f>G670+H670</f>
        <v>2</v>
      </c>
      <c r="J670" s="12">
        <f>H670/E670</f>
        <v>0</v>
      </c>
    </row>
    <row r="671" ht="33.75" spans="1:10">
      <c r="A671" s="21" t="s">
        <v>13</v>
      </c>
      <c r="B671" s="22" t="s">
        <v>396</v>
      </c>
      <c r="C671" s="22" t="s">
        <v>87</v>
      </c>
      <c r="D671" s="23">
        <v>300110063001</v>
      </c>
      <c r="E671" s="22">
        <v>2</v>
      </c>
      <c r="F671" s="22" t="s">
        <v>397</v>
      </c>
      <c r="G671" s="22">
        <v>2</v>
      </c>
      <c r="H671" s="22">
        <v>0</v>
      </c>
      <c r="I671" s="44">
        <f>G671+H671</f>
        <v>2</v>
      </c>
      <c r="J671" s="12">
        <f>H671/E671</f>
        <v>0</v>
      </c>
    </row>
    <row r="672" ht="33.75" spans="1:10">
      <c r="A672" s="21" t="s">
        <v>13</v>
      </c>
      <c r="B672" s="22" t="s">
        <v>341</v>
      </c>
      <c r="C672" s="22" t="s">
        <v>52</v>
      </c>
      <c r="D672" s="23">
        <v>300110064003</v>
      </c>
      <c r="E672" s="22">
        <v>1</v>
      </c>
      <c r="F672" s="22" t="s">
        <v>342</v>
      </c>
      <c r="G672" s="22">
        <v>2</v>
      </c>
      <c r="H672" s="22">
        <v>0</v>
      </c>
      <c r="I672" s="44">
        <f>G672+H672</f>
        <v>2</v>
      </c>
      <c r="J672" s="12">
        <f>H672/E672</f>
        <v>0</v>
      </c>
    </row>
    <row r="673" ht="33.75" spans="1:10">
      <c r="A673" s="21" t="s">
        <v>13</v>
      </c>
      <c r="B673" s="22" t="s">
        <v>458</v>
      </c>
      <c r="C673" s="22" t="s">
        <v>15</v>
      </c>
      <c r="D673" s="23">
        <v>300110067004</v>
      </c>
      <c r="E673" s="22">
        <v>2</v>
      </c>
      <c r="F673" s="22" t="s">
        <v>459</v>
      </c>
      <c r="G673" s="22">
        <v>2</v>
      </c>
      <c r="H673" s="22">
        <v>0</v>
      </c>
      <c r="I673" s="44">
        <f>G673+H673</f>
        <v>2</v>
      </c>
      <c r="J673" s="12">
        <f>H673/E673</f>
        <v>0</v>
      </c>
    </row>
    <row r="674" ht="17.25" spans="1:10">
      <c r="A674" s="59" t="s">
        <v>13</v>
      </c>
      <c r="B674" s="60" t="s">
        <v>257</v>
      </c>
      <c r="C674" s="60" t="s">
        <v>87</v>
      </c>
      <c r="D674" s="61">
        <v>300110070006</v>
      </c>
      <c r="E674" s="60">
        <v>1</v>
      </c>
      <c r="F674" s="60" t="s">
        <v>258</v>
      </c>
      <c r="G674" s="60">
        <v>2</v>
      </c>
      <c r="H674" s="60">
        <v>0</v>
      </c>
      <c r="I674" s="44">
        <f>G674+H674</f>
        <v>2</v>
      </c>
      <c r="J674" s="12">
        <f>H674/E674</f>
        <v>0</v>
      </c>
    </row>
    <row r="675" ht="17.25" spans="1:10">
      <c r="A675" s="59" t="s">
        <v>13</v>
      </c>
      <c r="B675" s="34" t="s">
        <v>78</v>
      </c>
      <c r="C675" s="34" t="s">
        <v>32</v>
      </c>
      <c r="D675" s="35">
        <v>300110077007</v>
      </c>
      <c r="E675" s="34">
        <v>1</v>
      </c>
      <c r="F675" s="34" t="s">
        <v>79</v>
      </c>
      <c r="G675" s="34">
        <v>2</v>
      </c>
      <c r="H675" s="34">
        <v>0</v>
      </c>
      <c r="I675" s="44">
        <f>G675+H675</f>
        <v>2</v>
      </c>
      <c r="J675" s="12">
        <f>H675/E675</f>
        <v>0</v>
      </c>
    </row>
    <row r="676" ht="17.25" spans="1:10">
      <c r="A676" s="59" t="s">
        <v>13</v>
      </c>
      <c r="B676" s="34" t="s">
        <v>441</v>
      </c>
      <c r="C676" s="34" t="s">
        <v>15</v>
      </c>
      <c r="D676" s="35">
        <v>300110076004</v>
      </c>
      <c r="E676" s="34">
        <v>2</v>
      </c>
      <c r="F676" s="34" t="s">
        <v>442</v>
      </c>
      <c r="G676" s="34">
        <v>2</v>
      </c>
      <c r="H676" s="34">
        <v>0</v>
      </c>
      <c r="I676" s="44">
        <f>G676+H676</f>
        <v>2</v>
      </c>
      <c r="J676" s="12">
        <f>H676/E676</f>
        <v>0</v>
      </c>
    </row>
    <row r="677" ht="17.25" spans="1:10">
      <c r="A677" s="59" t="s">
        <v>13</v>
      </c>
      <c r="B677" s="34" t="s">
        <v>73</v>
      </c>
      <c r="C677" s="34" t="s">
        <v>28</v>
      </c>
      <c r="D677" s="35">
        <v>300110073010</v>
      </c>
      <c r="E677" s="34">
        <v>1</v>
      </c>
      <c r="F677" s="34" t="s">
        <v>74</v>
      </c>
      <c r="G677" s="34">
        <v>2</v>
      </c>
      <c r="H677" s="34">
        <v>0</v>
      </c>
      <c r="I677" s="44">
        <f>G677+H677</f>
        <v>2</v>
      </c>
      <c r="J677" s="12">
        <f>H677/E677</f>
        <v>0</v>
      </c>
    </row>
    <row r="678" ht="17.25" spans="1:10">
      <c r="A678" s="59" t="s">
        <v>13</v>
      </c>
      <c r="B678" s="34" t="s">
        <v>73</v>
      </c>
      <c r="C678" s="34" t="s">
        <v>15</v>
      </c>
      <c r="D678" s="35">
        <v>300110073009</v>
      </c>
      <c r="E678" s="34">
        <v>1</v>
      </c>
      <c r="F678" s="34" t="s">
        <v>74</v>
      </c>
      <c r="G678" s="34">
        <v>2</v>
      </c>
      <c r="H678" s="34">
        <v>0</v>
      </c>
      <c r="I678" s="44">
        <f>G678+H678</f>
        <v>2</v>
      </c>
      <c r="J678" s="12">
        <f>H678/E678</f>
        <v>0</v>
      </c>
    </row>
    <row r="679" ht="26.25" spans="1:10">
      <c r="A679" s="65" t="s">
        <v>77</v>
      </c>
      <c r="B679" s="63" t="s">
        <v>77</v>
      </c>
      <c r="C679" s="63" t="s">
        <v>523</v>
      </c>
      <c r="D679" s="64">
        <v>400110123010</v>
      </c>
      <c r="E679" s="63">
        <v>1</v>
      </c>
      <c r="F679" s="63" t="s">
        <v>399</v>
      </c>
      <c r="G679" s="63">
        <v>2</v>
      </c>
      <c r="H679" s="63">
        <v>0</v>
      </c>
      <c r="I679" s="44">
        <f>G679+H679</f>
        <v>2</v>
      </c>
      <c r="J679" s="12">
        <f>H679/E679</f>
        <v>0</v>
      </c>
    </row>
    <row r="680" ht="33.75" spans="1:9">
      <c r="A680" s="30" t="s">
        <v>13</v>
      </c>
      <c r="B680" s="19" t="s">
        <v>475</v>
      </c>
      <c r="C680" s="19" t="s">
        <v>28</v>
      </c>
      <c r="D680" s="20">
        <v>300110049005</v>
      </c>
      <c r="E680" s="19">
        <v>2</v>
      </c>
      <c r="F680" s="19" t="s">
        <v>476</v>
      </c>
      <c r="G680" s="19">
        <v>2</v>
      </c>
      <c r="H680" s="19">
        <v>0</v>
      </c>
      <c r="I680" s="44">
        <f>G680+H680</f>
        <v>2</v>
      </c>
    </row>
    <row r="681" ht="33.75" spans="1:9">
      <c r="A681" s="30" t="s">
        <v>13</v>
      </c>
      <c r="B681" s="19" t="s">
        <v>475</v>
      </c>
      <c r="C681" s="19" t="s">
        <v>95</v>
      </c>
      <c r="D681" s="20">
        <v>300110049002</v>
      </c>
      <c r="E681" s="19">
        <v>2</v>
      </c>
      <c r="F681" s="19" t="s">
        <v>476</v>
      </c>
      <c r="G681" s="19">
        <v>2</v>
      </c>
      <c r="H681" s="19">
        <v>0</v>
      </c>
      <c r="I681" s="44">
        <f>G681+H681</f>
        <v>2</v>
      </c>
    </row>
    <row r="682" ht="33.75" spans="1:9">
      <c r="A682" s="30" t="s">
        <v>13</v>
      </c>
      <c r="B682" s="19" t="s">
        <v>475</v>
      </c>
      <c r="C682" s="19" t="s">
        <v>87</v>
      </c>
      <c r="D682" s="20">
        <v>300110049001</v>
      </c>
      <c r="E682" s="19">
        <v>1</v>
      </c>
      <c r="F682" s="19" t="s">
        <v>476</v>
      </c>
      <c r="G682" s="19">
        <v>2</v>
      </c>
      <c r="H682" s="19">
        <v>0</v>
      </c>
      <c r="I682" s="44">
        <f>G682+H682</f>
        <v>2</v>
      </c>
    </row>
    <row r="683" ht="50.25" spans="1:9">
      <c r="A683" s="36" t="s">
        <v>13</v>
      </c>
      <c r="B683" s="22" t="s">
        <v>248</v>
      </c>
      <c r="C683" s="22" t="s">
        <v>87</v>
      </c>
      <c r="D683" s="23">
        <v>300110029001</v>
      </c>
      <c r="E683" s="22">
        <v>1</v>
      </c>
      <c r="F683" s="22" t="s">
        <v>249</v>
      </c>
      <c r="G683" s="22">
        <v>2</v>
      </c>
      <c r="H683" s="22">
        <v>0</v>
      </c>
      <c r="I683" s="44">
        <f>G683+H683</f>
        <v>2</v>
      </c>
    </row>
    <row r="684" ht="33.75" spans="1:9">
      <c r="A684" s="36" t="s">
        <v>13</v>
      </c>
      <c r="B684" s="37" t="s">
        <v>439</v>
      </c>
      <c r="C684" s="37" t="s">
        <v>52</v>
      </c>
      <c r="D684" s="38">
        <v>300110028003</v>
      </c>
      <c r="E684" s="37">
        <v>1</v>
      </c>
      <c r="F684" s="37" t="s">
        <v>440</v>
      </c>
      <c r="G684" s="37">
        <v>2</v>
      </c>
      <c r="H684" s="37">
        <v>0</v>
      </c>
      <c r="I684" s="44">
        <f>G684+H684</f>
        <v>2</v>
      </c>
    </row>
    <row r="685" ht="33.75" spans="1:9">
      <c r="A685" s="21" t="s">
        <v>13</v>
      </c>
      <c r="B685" s="22" t="s">
        <v>381</v>
      </c>
      <c r="C685" s="22" t="s">
        <v>95</v>
      </c>
      <c r="D685" s="23">
        <v>300110032002</v>
      </c>
      <c r="E685" s="22">
        <v>1</v>
      </c>
      <c r="F685" s="22" t="s">
        <v>382</v>
      </c>
      <c r="G685" s="22">
        <v>2</v>
      </c>
      <c r="H685" s="22">
        <v>0</v>
      </c>
      <c r="I685" s="44">
        <f>G685+H685</f>
        <v>2</v>
      </c>
    </row>
    <row r="686" ht="33.75" spans="1:9">
      <c r="A686" s="21" t="s">
        <v>13</v>
      </c>
      <c r="B686" s="22" t="s">
        <v>119</v>
      </c>
      <c r="C686" s="22" t="s">
        <v>95</v>
      </c>
      <c r="D686" s="23">
        <v>300110037002</v>
      </c>
      <c r="E686" s="22">
        <v>1</v>
      </c>
      <c r="F686" s="22" t="s">
        <v>120</v>
      </c>
      <c r="G686" s="22">
        <v>2</v>
      </c>
      <c r="H686" s="22">
        <v>0</v>
      </c>
      <c r="I686" s="44">
        <f>G686+H686</f>
        <v>2</v>
      </c>
    </row>
    <row r="687" ht="33.75" spans="1:9">
      <c r="A687" s="27" t="s">
        <v>13</v>
      </c>
      <c r="B687" s="28" t="s">
        <v>262</v>
      </c>
      <c r="C687" s="28" t="s">
        <v>52</v>
      </c>
      <c r="D687" s="29">
        <v>300110145003</v>
      </c>
      <c r="E687" s="28">
        <v>1</v>
      </c>
      <c r="F687" s="28" t="s">
        <v>263</v>
      </c>
      <c r="G687" s="28">
        <v>2</v>
      </c>
      <c r="H687" s="28">
        <v>0</v>
      </c>
      <c r="I687" s="44">
        <f>G687+H687</f>
        <v>2</v>
      </c>
    </row>
    <row r="688" ht="33.75" spans="1:9">
      <c r="A688" s="27" t="s">
        <v>13</v>
      </c>
      <c r="B688" s="28" t="s">
        <v>117</v>
      </c>
      <c r="C688" s="28" t="s">
        <v>15</v>
      </c>
      <c r="D688" s="29">
        <v>300110144004</v>
      </c>
      <c r="E688" s="28">
        <v>1</v>
      </c>
      <c r="F688" s="28" t="s">
        <v>118</v>
      </c>
      <c r="G688" s="28">
        <v>2</v>
      </c>
      <c r="H688" s="28">
        <v>0</v>
      </c>
      <c r="I688" s="44">
        <f>G688+H688</f>
        <v>2</v>
      </c>
    </row>
    <row r="689" ht="33.75" spans="1:9">
      <c r="A689" s="27" t="s">
        <v>13</v>
      </c>
      <c r="B689" s="28" t="s">
        <v>253</v>
      </c>
      <c r="C689" s="28" t="s">
        <v>15</v>
      </c>
      <c r="D689" s="29">
        <v>300110146004</v>
      </c>
      <c r="E689" s="28">
        <v>1</v>
      </c>
      <c r="F689" s="28" t="s">
        <v>254</v>
      </c>
      <c r="G689" s="28">
        <v>2</v>
      </c>
      <c r="H689" s="28">
        <v>0</v>
      </c>
      <c r="I689" s="44">
        <f>G689+H689</f>
        <v>2</v>
      </c>
    </row>
    <row r="690" ht="33.75" spans="1:9">
      <c r="A690" s="27" t="s">
        <v>13</v>
      </c>
      <c r="B690" s="28" t="s">
        <v>524</v>
      </c>
      <c r="C690" s="28" t="s">
        <v>95</v>
      </c>
      <c r="D690" s="29">
        <v>300110148002</v>
      </c>
      <c r="E690" s="28">
        <v>1</v>
      </c>
      <c r="F690" s="28" t="s">
        <v>235</v>
      </c>
      <c r="G690" s="28">
        <v>2</v>
      </c>
      <c r="H690" s="28">
        <v>0</v>
      </c>
      <c r="I690" s="44">
        <f>G690+H690</f>
        <v>2</v>
      </c>
    </row>
    <row r="691" ht="33.75" spans="1:9">
      <c r="A691" s="27" t="s">
        <v>13</v>
      </c>
      <c r="B691" s="28" t="s">
        <v>148</v>
      </c>
      <c r="C691" s="28" t="s">
        <v>95</v>
      </c>
      <c r="D691" s="29">
        <v>300110147002</v>
      </c>
      <c r="E691" s="28">
        <v>2</v>
      </c>
      <c r="F691" s="28" t="s">
        <v>149</v>
      </c>
      <c r="G691" s="28">
        <v>2</v>
      </c>
      <c r="H691" s="28">
        <v>0</v>
      </c>
      <c r="I691" s="44">
        <f>G691+H691</f>
        <v>2</v>
      </c>
    </row>
    <row r="692" ht="33.75" spans="1:9">
      <c r="A692" s="27" t="s">
        <v>13</v>
      </c>
      <c r="B692" s="28" t="s">
        <v>272</v>
      </c>
      <c r="C692" s="28" t="s">
        <v>95</v>
      </c>
      <c r="D692" s="29">
        <v>300110152002</v>
      </c>
      <c r="E692" s="28">
        <v>3</v>
      </c>
      <c r="F692" s="28" t="s">
        <v>273</v>
      </c>
      <c r="G692" s="28">
        <v>0</v>
      </c>
      <c r="H692" s="28">
        <v>2</v>
      </c>
      <c r="I692" s="44">
        <f>G692+H692</f>
        <v>2</v>
      </c>
    </row>
    <row r="693" ht="33.75" spans="1:9">
      <c r="A693" s="21" t="s">
        <v>13</v>
      </c>
      <c r="B693" s="22" t="s">
        <v>414</v>
      </c>
      <c r="C693" s="22" t="s">
        <v>15</v>
      </c>
      <c r="D693" s="23">
        <v>300110132004</v>
      </c>
      <c r="E693" s="22">
        <v>1</v>
      </c>
      <c r="F693" s="22" t="s">
        <v>415</v>
      </c>
      <c r="G693" s="22">
        <v>2</v>
      </c>
      <c r="H693" s="22">
        <v>0</v>
      </c>
      <c r="I693" s="44">
        <f>G693+H693</f>
        <v>2</v>
      </c>
    </row>
    <row r="694" ht="33.75" spans="1:9">
      <c r="A694" s="36" t="s">
        <v>13</v>
      </c>
      <c r="B694" s="37" t="s">
        <v>525</v>
      </c>
      <c r="C694" s="37" t="s">
        <v>95</v>
      </c>
      <c r="D694" s="38">
        <v>300110138002</v>
      </c>
      <c r="E694" s="37">
        <v>3</v>
      </c>
      <c r="F694" s="37" t="s">
        <v>526</v>
      </c>
      <c r="G694" s="37">
        <v>2</v>
      </c>
      <c r="H694" s="37">
        <v>0</v>
      </c>
      <c r="I694" s="44">
        <f>G694+H694</f>
        <v>2</v>
      </c>
    </row>
    <row r="695" ht="33.75" spans="1:9">
      <c r="A695" s="21" t="s">
        <v>13</v>
      </c>
      <c r="B695" s="22" t="s">
        <v>525</v>
      </c>
      <c r="C695" s="22" t="s">
        <v>87</v>
      </c>
      <c r="D695" s="23">
        <v>300110138001</v>
      </c>
      <c r="E695" s="22">
        <v>3</v>
      </c>
      <c r="F695" s="22" t="s">
        <v>526</v>
      </c>
      <c r="G695" s="22">
        <v>2</v>
      </c>
      <c r="H695" s="22">
        <v>0</v>
      </c>
      <c r="I695" s="44">
        <f>G695+H695</f>
        <v>2</v>
      </c>
    </row>
    <row r="696" ht="33.75" spans="1:9">
      <c r="A696" s="21" t="s">
        <v>13</v>
      </c>
      <c r="B696" s="22" t="s">
        <v>192</v>
      </c>
      <c r="C696" s="22" t="s">
        <v>87</v>
      </c>
      <c r="D696" s="23">
        <v>300110137001</v>
      </c>
      <c r="E696" s="22">
        <v>2</v>
      </c>
      <c r="F696" s="22" t="s">
        <v>193</v>
      </c>
      <c r="G696" s="22">
        <v>2</v>
      </c>
      <c r="H696" s="22">
        <v>0</v>
      </c>
      <c r="I696" s="44">
        <f>G696+H696</f>
        <v>2</v>
      </c>
    </row>
    <row r="697" ht="33.75" spans="1:9">
      <c r="A697" s="21" t="s">
        <v>13</v>
      </c>
      <c r="B697" s="22" t="s">
        <v>387</v>
      </c>
      <c r="C697" s="22" t="s">
        <v>15</v>
      </c>
      <c r="D697" s="23">
        <v>300110191004</v>
      </c>
      <c r="E697" s="22">
        <v>1</v>
      </c>
      <c r="F697" s="22" t="s">
        <v>388</v>
      </c>
      <c r="G697" s="22">
        <v>2</v>
      </c>
      <c r="H697" s="22">
        <v>0</v>
      </c>
      <c r="I697" s="44">
        <f>G697+H697</f>
        <v>2</v>
      </c>
    </row>
    <row r="698" ht="33.75" spans="1:9">
      <c r="A698" s="21" t="s">
        <v>13</v>
      </c>
      <c r="B698" s="22" t="s">
        <v>477</v>
      </c>
      <c r="C698" s="22" t="s">
        <v>15</v>
      </c>
      <c r="D698" s="23">
        <v>300110194004</v>
      </c>
      <c r="E698" s="22">
        <v>1</v>
      </c>
      <c r="F698" s="22" t="s">
        <v>163</v>
      </c>
      <c r="G698" s="22">
        <v>2</v>
      </c>
      <c r="H698" s="22">
        <v>0</v>
      </c>
      <c r="I698" s="44">
        <f>G698+H698</f>
        <v>2</v>
      </c>
    </row>
    <row r="699" ht="33.75" spans="1:9">
      <c r="A699" s="21" t="s">
        <v>13</v>
      </c>
      <c r="B699" s="22" t="s">
        <v>452</v>
      </c>
      <c r="C699" s="22" t="s">
        <v>87</v>
      </c>
      <c r="D699" s="23">
        <v>300110198001</v>
      </c>
      <c r="E699" s="22">
        <v>2</v>
      </c>
      <c r="F699" s="22" t="s">
        <v>453</v>
      </c>
      <c r="G699" s="22">
        <v>2</v>
      </c>
      <c r="H699" s="22">
        <v>0</v>
      </c>
      <c r="I699" s="44">
        <f>G699+H699</f>
        <v>2</v>
      </c>
    </row>
    <row r="700" ht="33.75" spans="1:9">
      <c r="A700" s="21" t="s">
        <v>63</v>
      </c>
      <c r="B700" s="22" t="s">
        <v>63</v>
      </c>
      <c r="C700" s="22" t="s">
        <v>527</v>
      </c>
      <c r="D700" s="23">
        <v>300130001004</v>
      </c>
      <c r="E700" s="22">
        <v>1</v>
      </c>
      <c r="F700" s="22" t="s">
        <v>22</v>
      </c>
      <c r="G700" s="22">
        <v>2</v>
      </c>
      <c r="H700" s="22">
        <v>0</v>
      </c>
      <c r="I700" s="44">
        <f>G700+H700</f>
        <v>2</v>
      </c>
    </row>
    <row r="701" ht="33.75" spans="1:9">
      <c r="A701" s="21" t="s">
        <v>69</v>
      </c>
      <c r="B701" s="22" t="s">
        <v>115</v>
      </c>
      <c r="C701" s="22" t="s">
        <v>528</v>
      </c>
      <c r="D701" s="23">
        <v>300110002003</v>
      </c>
      <c r="E701" s="22">
        <v>1</v>
      </c>
      <c r="F701" s="22" t="s">
        <v>22</v>
      </c>
      <c r="G701" s="22">
        <v>1</v>
      </c>
      <c r="H701" s="22">
        <v>1</v>
      </c>
      <c r="I701" s="44">
        <f>G701+H701</f>
        <v>2</v>
      </c>
    </row>
    <row r="702" ht="33.75" spans="1:9">
      <c r="A702" s="21" t="s">
        <v>69</v>
      </c>
      <c r="B702" s="22" t="s">
        <v>389</v>
      </c>
      <c r="C702" s="22" t="s">
        <v>416</v>
      </c>
      <c r="D702" s="23">
        <v>300110001002</v>
      </c>
      <c r="E702" s="22">
        <v>1</v>
      </c>
      <c r="F702" s="22" t="s">
        <v>22</v>
      </c>
      <c r="G702" s="22">
        <v>1</v>
      </c>
      <c r="H702" s="22">
        <v>1</v>
      </c>
      <c r="I702" s="44">
        <f>G702+H702</f>
        <v>2</v>
      </c>
    </row>
    <row r="703" ht="33.75" spans="1:9">
      <c r="A703" s="21" t="s">
        <v>72</v>
      </c>
      <c r="B703" s="22" t="s">
        <v>72</v>
      </c>
      <c r="C703" s="22" t="s">
        <v>360</v>
      </c>
      <c r="D703" s="23">
        <v>300149118004</v>
      </c>
      <c r="E703" s="22">
        <v>1</v>
      </c>
      <c r="F703" s="22" t="s">
        <v>361</v>
      </c>
      <c r="G703" s="22">
        <v>1</v>
      </c>
      <c r="H703" s="22">
        <v>1</v>
      </c>
      <c r="I703" s="44">
        <f>G703+H703</f>
        <v>2</v>
      </c>
    </row>
    <row r="704" ht="33" spans="1:9">
      <c r="A704" s="47" t="s">
        <v>72</v>
      </c>
      <c r="B704" s="47" t="s">
        <v>72</v>
      </c>
      <c r="C704" s="47" t="s">
        <v>486</v>
      </c>
      <c r="D704" s="48">
        <v>300149118003</v>
      </c>
      <c r="E704" s="47">
        <v>1</v>
      </c>
      <c r="F704" s="47" t="s">
        <v>382</v>
      </c>
      <c r="G704" s="47">
        <v>1</v>
      </c>
      <c r="H704" s="47">
        <v>1</v>
      </c>
      <c r="I704" s="44">
        <f>G704+H704</f>
        <v>2</v>
      </c>
    </row>
    <row r="705" ht="33" spans="1:9">
      <c r="A705" s="47" t="s">
        <v>72</v>
      </c>
      <c r="B705" s="47" t="s">
        <v>72</v>
      </c>
      <c r="C705" s="47" t="s">
        <v>486</v>
      </c>
      <c r="D705" s="48">
        <v>300149118001</v>
      </c>
      <c r="E705" s="47">
        <v>1</v>
      </c>
      <c r="F705" s="47" t="s">
        <v>382</v>
      </c>
      <c r="G705" s="47">
        <v>1</v>
      </c>
      <c r="H705" s="47">
        <v>1</v>
      </c>
      <c r="I705" s="44">
        <f>G705+H705</f>
        <v>2</v>
      </c>
    </row>
    <row r="706" ht="33" spans="1:9">
      <c r="A706" s="47" t="s">
        <v>13</v>
      </c>
      <c r="B706" s="47" t="s">
        <v>164</v>
      </c>
      <c r="C706" s="47" t="s">
        <v>28</v>
      </c>
      <c r="D706" s="48">
        <v>300110109005</v>
      </c>
      <c r="E706" s="47">
        <v>1</v>
      </c>
      <c r="F706" s="47" t="s">
        <v>165</v>
      </c>
      <c r="G706" s="47">
        <v>2</v>
      </c>
      <c r="H706" s="47">
        <v>0</v>
      </c>
      <c r="I706" s="44">
        <f>G706+H706</f>
        <v>2</v>
      </c>
    </row>
    <row r="707" ht="33" spans="1:9">
      <c r="A707" s="47" t="s">
        <v>13</v>
      </c>
      <c r="B707" s="47" t="s">
        <v>164</v>
      </c>
      <c r="C707" s="47" t="s">
        <v>56</v>
      </c>
      <c r="D707" s="48">
        <v>300110109008</v>
      </c>
      <c r="E707" s="47">
        <v>1</v>
      </c>
      <c r="F707" s="47" t="s">
        <v>165</v>
      </c>
      <c r="G707" s="47">
        <v>2</v>
      </c>
      <c r="H707" s="47">
        <v>0</v>
      </c>
      <c r="I707" s="44">
        <f>G707+H707</f>
        <v>2</v>
      </c>
    </row>
    <row r="708" ht="33" spans="1:9">
      <c r="A708" s="47" t="s">
        <v>13</v>
      </c>
      <c r="B708" s="47" t="s">
        <v>166</v>
      </c>
      <c r="C708" s="47" t="s">
        <v>87</v>
      </c>
      <c r="D708" s="48">
        <v>300110110001</v>
      </c>
      <c r="E708" s="47">
        <v>1</v>
      </c>
      <c r="F708" s="47" t="s">
        <v>167</v>
      </c>
      <c r="G708" s="47">
        <v>2</v>
      </c>
      <c r="H708" s="47">
        <v>0</v>
      </c>
      <c r="I708" s="44">
        <f>G708+H708</f>
        <v>2</v>
      </c>
    </row>
    <row r="709" ht="33" spans="1:9">
      <c r="A709" s="47" t="s">
        <v>13</v>
      </c>
      <c r="B709" s="47" t="s">
        <v>166</v>
      </c>
      <c r="C709" s="47" t="s">
        <v>123</v>
      </c>
      <c r="D709" s="48">
        <v>300110110006</v>
      </c>
      <c r="E709" s="47">
        <v>1</v>
      </c>
      <c r="F709" s="47" t="s">
        <v>167</v>
      </c>
      <c r="G709" s="47">
        <v>2</v>
      </c>
      <c r="H709" s="47">
        <v>0</v>
      </c>
      <c r="I709" s="44">
        <f>G709+H709</f>
        <v>2</v>
      </c>
    </row>
    <row r="710" ht="33" spans="1:9">
      <c r="A710" s="47" t="s">
        <v>13</v>
      </c>
      <c r="B710" s="47" t="s">
        <v>143</v>
      </c>
      <c r="C710" s="47" t="s">
        <v>32</v>
      </c>
      <c r="D710" s="48">
        <v>300110111007</v>
      </c>
      <c r="E710" s="47">
        <v>1</v>
      </c>
      <c r="F710" s="47" t="s">
        <v>144</v>
      </c>
      <c r="G710" s="47">
        <v>2</v>
      </c>
      <c r="H710" s="47">
        <v>0</v>
      </c>
      <c r="I710" s="44">
        <f>G710+H710</f>
        <v>2</v>
      </c>
    </row>
    <row r="711" ht="33" spans="1:9">
      <c r="A711" s="47" t="s">
        <v>13</v>
      </c>
      <c r="B711" s="47" t="s">
        <v>291</v>
      </c>
      <c r="C711" s="47" t="s">
        <v>28</v>
      </c>
      <c r="D711" s="48">
        <v>300110112005</v>
      </c>
      <c r="E711" s="47">
        <v>1</v>
      </c>
      <c r="F711" s="47" t="s">
        <v>292</v>
      </c>
      <c r="G711" s="47">
        <v>2</v>
      </c>
      <c r="H711" s="47">
        <v>0</v>
      </c>
      <c r="I711" s="44">
        <f>G711+H711</f>
        <v>2</v>
      </c>
    </row>
    <row r="712" ht="33" spans="1:9">
      <c r="A712" s="47" t="s">
        <v>13</v>
      </c>
      <c r="B712" s="47" t="s">
        <v>291</v>
      </c>
      <c r="C712" s="47" t="s">
        <v>47</v>
      </c>
      <c r="D712" s="48">
        <v>300110112009</v>
      </c>
      <c r="E712" s="47">
        <v>1</v>
      </c>
      <c r="F712" s="47" t="s">
        <v>292</v>
      </c>
      <c r="G712" s="47">
        <v>0</v>
      </c>
      <c r="H712" s="47">
        <v>2</v>
      </c>
      <c r="I712" s="44">
        <f>G712+H712</f>
        <v>2</v>
      </c>
    </row>
    <row r="713" ht="33" spans="1:9">
      <c r="A713" s="47" t="s">
        <v>13</v>
      </c>
      <c r="B713" s="47" t="s">
        <v>322</v>
      </c>
      <c r="C713" s="47" t="s">
        <v>52</v>
      </c>
      <c r="D713" s="48">
        <v>300110115003</v>
      </c>
      <c r="E713" s="47">
        <v>1</v>
      </c>
      <c r="F713" s="47" t="s">
        <v>323</v>
      </c>
      <c r="G713" s="47">
        <v>0</v>
      </c>
      <c r="H713" s="47">
        <v>2</v>
      </c>
      <c r="I713" s="44">
        <f>G713+H713</f>
        <v>2</v>
      </c>
    </row>
    <row r="714" ht="33" spans="1:9">
      <c r="A714" s="47" t="s">
        <v>13</v>
      </c>
      <c r="B714" s="47" t="s">
        <v>322</v>
      </c>
      <c r="C714" s="47" t="s">
        <v>15</v>
      </c>
      <c r="D714" s="48">
        <v>300110115004</v>
      </c>
      <c r="E714" s="47">
        <v>1</v>
      </c>
      <c r="F714" s="47" t="s">
        <v>323</v>
      </c>
      <c r="G714" s="47">
        <v>1</v>
      </c>
      <c r="H714" s="47">
        <v>1</v>
      </c>
      <c r="I714" s="44">
        <f>G714+H714</f>
        <v>2</v>
      </c>
    </row>
    <row r="715" ht="33" spans="1:9">
      <c r="A715" s="47" t="s">
        <v>13</v>
      </c>
      <c r="B715" s="47" t="s">
        <v>391</v>
      </c>
      <c r="C715" s="47" t="s">
        <v>95</v>
      </c>
      <c r="D715" s="48">
        <v>300110116002</v>
      </c>
      <c r="E715" s="47">
        <v>1</v>
      </c>
      <c r="F715" s="47" t="s">
        <v>392</v>
      </c>
      <c r="G715" s="47">
        <v>1</v>
      </c>
      <c r="H715" s="47">
        <v>1</v>
      </c>
      <c r="I715" s="44">
        <f>G715+H715</f>
        <v>2</v>
      </c>
    </row>
    <row r="716" ht="33" spans="1:9">
      <c r="A716" s="47" t="s">
        <v>13</v>
      </c>
      <c r="B716" s="47" t="s">
        <v>391</v>
      </c>
      <c r="C716" s="47" t="s">
        <v>28</v>
      </c>
      <c r="D716" s="48">
        <v>300110116005</v>
      </c>
      <c r="E716" s="47">
        <v>2</v>
      </c>
      <c r="F716" s="47" t="s">
        <v>392</v>
      </c>
      <c r="G716" s="47">
        <v>2</v>
      </c>
      <c r="H716" s="47">
        <v>0</v>
      </c>
      <c r="I716" s="44">
        <f>G716+H716</f>
        <v>2</v>
      </c>
    </row>
    <row r="717" ht="33" spans="1:9">
      <c r="A717" s="47" t="s">
        <v>13</v>
      </c>
      <c r="B717" s="47" t="s">
        <v>478</v>
      </c>
      <c r="C717" s="47" t="s">
        <v>87</v>
      </c>
      <c r="D717" s="48">
        <v>300110117001</v>
      </c>
      <c r="E717" s="47">
        <v>1</v>
      </c>
      <c r="F717" s="47" t="s">
        <v>479</v>
      </c>
      <c r="G717" s="47">
        <v>2</v>
      </c>
      <c r="H717" s="47">
        <v>0</v>
      </c>
      <c r="I717" s="44">
        <f>G717+H717</f>
        <v>2</v>
      </c>
    </row>
    <row r="718" ht="49.5" spans="1:9">
      <c r="A718" s="47" t="s">
        <v>13</v>
      </c>
      <c r="B718" s="47" t="s">
        <v>430</v>
      </c>
      <c r="C718" s="47" t="s">
        <v>87</v>
      </c>
      <c r="D718" s="48">
        <v>300110093001</v>
      </c>
      <c r="E718" s="47">
        <v>1</v>
      </c>
      <c r="F718" s="47" t="s">
        <v>431</v>
      </c>
      <c r="G718" s="47">
        <v>2</v>
      </c>
      <c r="H718" s="47">
        <v>0</v>
      </c>
      <c r="I718" s="44">
        <f>G718+H718</f>
        <v>2</v>
      </c>
    </row>
    <row r="719" ht="33" spans="1:9">
      <c r="A719" s="47" t="s">
        <v>13</v>
      </c>
      <c r="B719" s="47" t="s">
        <v>529</v>
      </c>
      <c r="C719" s="47" t="s">
        <v>15</v>
      </c>
      <c r="D719" s="48">
        <v>300110107004</v>
      </c>
      <c r="E719" s="47">
        <v>2</v>
      </c>
      <c r="F719" s="47" t="s">
        <v>530</v>
      </c>
      <c r="G719" s="47">
        <v>2</v>
      </c>
      <c r="H719" s="47">
        <v>0</v>
      </c>
      <c r="I719" s="44">
        <f>G719+H719</f>
        <v>2</v>
      </c>
    </row>
    <row r="720" ht="33" spans="1:9">
      <c r="A720" s="47" t="s">
        <v>13</v>
      </c>
      <c r="B720" s="47" t="s">
        <v>529</v>
      </c>
      <c r="C720" s="47" t="s">
        <v>52</v>
      </c>
      <c r="D720" s="48">
        <v>300110107003</v>
      </c>
      <c r="E720" s="47">
        <v>1</v>
      </c>
      <c r="F720" s="47" t="s">
        <v>530</v>
      </c>
      <c r="G720" s="47">
        <v>2</v>
      </c>
      <c r="H720" s="47">
        <v>0</v>
      </c>
      <c r="I720" s="44">
        <f>G720+H720</f>
        <v>2</v>
      </c>
    </row>
    <row r="721" ht="33" spans="1:9">
      <c r="A721" s="47" t="s">
        <v>13</v>
      </c>
      <c r="B721" s="47" t="s">
        <v>393</v>
      </c>
      <c r="C721" s="47" t="s">
        <v>56</v>
      </c>
      <c r="D721" s="48">
        <v>300110108008</v>
      </c>
      <c r="E721" s="47">
        <v>1</v>
      </c>
      <c r="F721" s="47" t="s">
        <v>394</v>
      </c>
      <c r="G721" s="47">
        <v>2</v>
      </c>
      <c r="H721" s="47">
        <v>0</v>
      </c>
      <c r="I721" s="44">
        <f>G721+H721</f>
        <v>2</v>
      </c>
    </row>
    <row r="722" ht="33" spans="1:9">
      <c r="A722" s="47" t="s">
        <v>13</v>
      </c>
      <c r="B722" s="47" t="s">
        <v>393</v>
      </c>
      <c r="C722" s="47" t="s">
        <v>15</v>
      </c>
      <c r="D722" s="48">
        <v>300110108004</v>
      </c>
      <c r="E722" s="47">
        <v>1</v>
      </c>
      <c r="F722" s="47" t="s">
        <v>394</v>
      </c>
      <c r="G722" s="47">
        <v>2</v>
      </c>
      <c r="H722" s="47">
        <v>0</v>
      </c>
      <c r="I722" s="44">
        <f>G722+H722</f>
        <v>2</v>
      </c>
    </row>
    <row r="723" ht="33" spans="1:9">
      <c r="A723" s="45" t="s">
        <v>13</v>
      </c>
      <c r="B723" s="45" t="s">
        <v>531</v>
      </c>
      <c r="C723" s="45" t="s">
        <v>90</v>
      </c>
      <c r="D723" s="70" t="s">
        <v>532</v>
      </c>
      <c r="E723" s="45">
        <v>1</v>
      </c>
      <c r="F723" s="45" t="s">
        <v>533</v>
      </c>
      <c r="G723" s="45">
        <v>2</v>
      </c>
      <c r="H723" s="45">
        <v>0</v>
      </c>
      <c r="I723" s="44">
        <f>G723+H723</f>
        <v>2</v>
      </c>
    </row>
    <row r="724" ht="49.5" spans="1:9">
      <c r="A724" s="45" t="s">
        <v>13</v>
      </c>
      <c r="B724" s="45" t="s">
        <v>152</v>
      </c>
      <c r="C724" s="45" t="s">
        <v>87</v>
      </c>
      <c r="D724" s="70" t="s">
        <v>534</v>
      </c>
      <c r="E724" s="45">
        <v>1</v>
      </c>
      <c r="F724" s="45" t="s">
        <v>154</v>
      </c>
      <c r="G724" s="45">
        <v>2</v>
      </c>
      <c r="H724" s="45">
        <v>0</v>
      </c>
      <c r="I724" s="44">
        <f>G724+H724</f>
        <v>2</v>
      </c>
    </row>
    <row r="725" ht="49.5" spans="1:9">
      <c r="A725" s="45" t="s">
        <v>13</v>
      </c>
      <c r="B725" s="45" t="s">
        <v>456</v>
      </c>
      <c r="C725" s="45" t="s">
        <v>87</v>
      </c>
      <c r="D725" s="49">
        <v>300110164001</v>
      </c>
      <c r="E725" s="45">
        <v>1</v>
      </c>
      <c r="F725" s="45" t="s">
        <v>457</v>
      </c>
      <c r="G725" s="45">
        <v>2</v>
      </c>
      <c r="H725" s="45">
        <v>0</v>
      </c>
      <c r="I725" s="44">
        <f>G725+H725</f>
        <v>2</v>
      </c>
    </row>
    <row r="726" ht="33" spans="1:9">
      <c r="A726" s="45" t="s">
        <v>13</v>
      </c>
      <c r="B726" s="45" t="s">
        <v>483</v>
      </c>
      <c r="C726" s="45" t="s">
        <v>87</v>
      </c>
      <c r="D726" s="49">
        <v>300110183002</v>
      </c>
      <c r="E726" s="45">
        <v>1</v>
      </c>
      <c r="F726" s="45" t="s">
        <v>484</v>
      </c>
      <c r="G726" s="45">
        <v>0</v>
      </c>
      <c r="H726" s="45">
        <v>2</v>
      </c>
      <c r="I726" s="44">
        <f>G726+H726</f>
        <v>2</v>
      </c>
    </row>
    <row r="727" ht="33" spans="1:9">
      <c r="A727" s="45" t="s">
        <v>13</v>
      </c>
      <c r="B727" s="45" t="s">
        <v>300</v>
      </c>
      <c r="C727" s="45" t="s">
        <v>95</v>
      </c>
      <c r="D727" s="49">
        <v>300110181002</v>
      </c>
      <c r="E727" s="45">
        <v>1</v>
      </c>
      <c r="F727" s="45" t="s">
        <v>301</v>
      </c>
      <c r="G727" s="45">
        <v>1</v>
      </c>
      <c r="H727" s="45">
        <v>1</v>
      </c>
      <c r="I727" s="44">
        <f>G727+H727</f>
        <v>2</v>
      </c>
    </row>
    <row r="728" ht="33" spans="1:9">
      <c r="A728" s="45" t="s">
        <v>13</v>
      </c>
      <c r="B728" s="45" t="s">
        <v>498</v>
      </c>
      <c r="C728" s="45" t="s">
        <v>52</v>
      </c>
      <c r="D728" s="49">
        <v>300110179003</v>
      </c>
      <c r="E728" s="45">
        <v>2</v>
      </c>
      <c r="F728" s="45" t="s">
        <v>499</v>
      </c>
      <c r="G728" s="45">
        <v>1</v>
      </c>
      <c r="H728" s="45">
        <v>1</v>
      </c>
      <c r="I728" s="44">
        <f>G728+H728</f>
        <v>2</v>
      </c>
    </row>
    <row r="729" ht="33" spans="1:9">
      <c r="A729" s="45" t="s">
        <v>13</v>
      </c>
      <c r="B729" s="45" t="s">
        <v>202</v>
      </c>
      <c r="C729" s="45" t="s">
        <v>95</v>
      </c>
      <c r="D729" s="49">
        <v>300110186002</v>
      </c>
      <c r="E729" s="45">
        <v>1</v>
      </c>
      <c r="F729" s="45" t="s">
        <v>203</v>
      </c>
      <c r="G729" s="45">
        <v>2</v>
      </c>
      <c r="H729" s="45">
        <v>0</v>
      </c>
      <c r="I729" s="44">
        <f>G729+H729</f>
        <v>2</v>
      </c>
    </row>
    <row r="730" ht="33" spans="1:9">
      <c r="A730" s="47" t="s">
        <v>13</v>
      </c>
      <c r="B730" s="47" t="s">
        <v>196</v>
      </c>
      <c r="C730" s="47" t="s">
        <v>15</v>
      </c>
      <c r="D730" s="48">
        <v>300110119004</v>
      </c>
      <c r="E730" s="47">
        <v>1</v>
      </c>
      <c r="F730" s="47" t="s">
        <v>197</v>
      </c>
      <c r="G730" s="47">
        <v>2</v>
      </c>
      <c r="H730" s="47">
        <v>0</v>
      </c>
      <c r="I730" s="44">
        <f>G730+H730</f>
        <v>2</v>
      </c>
    </row>
    <row r="731" ht="33" spans="1:9">
      <c r="A731" s="47" t="s">
        <v>13</v>
      </c>
      <c r="B731" s="47" t="s">
        <v>100</v>
      </c>
      <c r="C731" s="47" t="s">
        <v>47</v>
      </c>
      <c r="D731" s="48">
        <v>300110123009</v>
      </c>
      <c r="E731" s="47">
        <v>1</v>
      </c>
      <c r="F731" s="47" t="s">
        <v>101</v>
      </c>
      <c r="G731" s="47">
        <v>2</v>
      </c>
      <c r="H731" s="47">
        <v>0</v>
      </c>
      <c r="I731" s="44">
        <f>G731+H731</f>
        <v>2</v>
      </c>
    </row>
    <row r="732" ht="33" spans="1:9">
      <c r="A732" s="47" t="s">
        <v>13</v>
      </c>
      <c r="B732" s="47" t="s">
        <v>100</v>
      </c>
      <c r="C732" s="47" t="s">
        <v>56</v>
      </c>
      <c r="D732" s="48">
        <v>300110123008</v>
      </c>
      <c r="E732" s="47">
        <v>1</v>
      </c>
      <c r="F732" s="47" t="s">
        <v>101</v>
      </c>
      <c r="G732" s="47">
        <v>2</v>
      </c>
      <c r="H732" s="47">
        <v>0</v>
      </c>
      <c r="I732" s="44">
        <f>G732+H732</f>
        <v>2</v>
      </c>
    </row>
    <row r="733" ht="33" spans="1:9">
      <c r="A733" s="47" t="s">
        <v>13</v>
      </c>
      <c r="B733" s="47" t="s">
        <v>100</v>
      </c>
      <c r="C733" s="47" t="s">
        <v>123</v>
      </c>
      <c r="D733" s="48">
        <v>300110123006</v>
      </c>
      <c r="E733" s="47">
        <v>1</v>
      </c>
      <c r="F733" s="47" t="s">
        <v>101</v>
      </c>
      <c r="G733" s="47">
        <v>2</v>
      </c>
      <c r="H733" s="47">
        <v>0</v>
      </c>
      <c r="I733" s="44">
        <f>G733+H733</f>
        <v>2</v>
      </c>
    </row>
    <row r="734" ht="33" spans="1:9">
      <c r="A734" s="47" t="s">
        <v>13</v>
      </c>
      <c r="B734" s="47" t="s">
        <v>55</v>
      </c>
      <c r="C734" s="47" t="s">
        <v>28</v>
      </c>
      <c r="D734" s="48">
        <v>300110125005</v>
      </c>
      <c r="E734" s="47">
        <v>1</v>
      </c>
      <c r="F734" s="47" t="s">
        <v>57</v>
      </c>
      <c r="G734" s="47">
        <v>2</v>
      </c>
      <c r="H734" s="47">
        <v>0</v>
      </c>
      <c r="I734" s="44">
        <f>G734+H734</f>
        <v>2</v>
      </c>
    </row>
    <row r="735" ht="33" spans="1:9">
      <c r="A735" s="47" t="s">
        <v>13</v>
      </c>
      <c r="B735" s="47" t="s">
        <v>55</v>
      </c>
      <c r="C735" s="47" t="s">
        <v>15</v>
      </c>
      <c r="D735" s="48">
        <v>300110125004</v>
      </c>
      <c r="E735" s="47">
        <v>1</v>
      </c>
      <c r="F735" s="47" t="s">
        <v>57</v>
      </c>
      <c r="G735" s="47">
        <v>2</v>
      </c>
      <c r="H735" s="47">
        <v>0</v>
      </c>
      <c r="I735" s="44">
        <f>G735+H735</f>
        <v>2</v>
      </c>
    </row>
    <row r="736" ht="33" spans="1:9">
      <c r="A736" s="45" t="s">
        <v>13</v>
      </c>
      <c r="B736" s="45" t="s">
        <v>206</v>
      </c>
      <c r="C736" s="45" t="s">
        <v>87</v>
      </c>
      <c r="D736" s="49">
        <v>300110080001</v>
      </c>
      <c r="E736" s="45">
        <v>1</v>
      </c>
      <c r="F736" s="45" t="s">
        <v>207</v>
      </c>
      <c r="G736" s="45">
        <v>2</v>
      </c>
      <c r="H736" s="45">
        <v>0</v>
      </c>
      <c r="I736" s="44">
        <f>G736+H736</f>
        <v>2</v>
      </c>
    </row>
    <row r="737" ht="33" spans="1:9">
      <c r="A737" s="45" t="s">
        <v>13</v>
      </c>
      <c r="B737" s="45" t="s">
        <v>506</v>
      </c>
      <c r="C737" s="45" t="s">
        <v>123</v>
      </c>
      <c r="D737" s="49">
        <v>300110079006</v>
      </c>
      <c r="E737" s="45">
        <v>1</v>
      </c>
      <c r="F737" s="45" t="s">
        <v>507</v>
      </c>
      <c r="G737" s="45">
        <v>2</v>
      </c>
      <c r="H737" s="45">
        <v>0</v>
      </c>
      <c r="I737" s="44">
        <f>G737+H737</f>
        <v>2</v>
      </c>
    </row>
    <row r="738" ht="33" spans="1:9">
      <c r="A738" s="45" t="s">
        <v>13</v>
      </c>
      <c r="B738" s="45" t="s">
        <v>232</v>
      </c>
      <c r="C738" s="45" t="s">
        <v>15</v>
      </c>
      <c r="D738" s="49">
        <v>300110081004</v>
      </c>
      <c r="E738" s="45">
        <v>1</v>
      </c>
      <c r="F738" s="45" t="s">
        <v>233</v>
      </c>
      <c r="G738" s="45">
        <v>2</v>
      </c>
      <c r="H738" s="45">
        <v>0</v>
      </c>
      <c r="I738" s="44">
        <f>G738+H738</f>
        <v>2</v>
      </c>
    </row>
    <row r="739" ht="33" spans="1:10">
      <c r="A739" s="47" t="s">
        <v>13</v>
      </c>
      <c r="B739" s="47" t="s">
        <v>204</v>
      </c>
      <c r="C739" s="47" t="s">
        <v>95</v>
      </c>
      <c r="D739" s="48">
        <v>300110005002</v>
      </c>
      <c r="E739" s="47">
        <v>1</v>
      </c>
      <c r="F739" s="47" t="s">
        <v>205</v>
      </c>
      <c r="G739" s="47">
        <v>0</v>
      </c>
      <c r="H739" s="47">
        <v>1</v>
      </c>
      <c r="I739" s="44">
        <f>G739+H739</f>
        <v>1</v>
      </c>
      <c r="J739" s="12">
        <f>H739/E739</f>
        <v>1</v>
      </c>
    </row>
    <row r="740" ht="33" spans="1:10">
      <c r="A740" s="47" t="s">
        <v>13</v>
      </c>
      <c r="B740" s="47" t="s">
        <v>270</v>
      </c>
      <c r="C740" s="47" t="s">
        <v>15</v>
      </c>
      <c r="D740" s="48">
        <v>300110007004</v>
      </c>
      <c r="E740" s="47">
        <v>1</v>
      </c>
      <c r="F740" s="47" t="s">
        <v>271</v>
      </c>
      <c r="G740" s="47">
        <v>0</v>
      </c>
      <c r="H740" s="47">
        <v>1</v>
      </c>
      <c r="I740" s="44">
        <f>G740+H740</f>
        <v>1</v>
      </c>
      <c r="J740" s="12">
        <f>H740/E740</f>
        <v>1</v>
      </c>
    </row>
    <row r="741" ht="33" spans="1:10">
      <c r="A741" s="45" t="s">
        <v>60</v>
      </c>
      <c r="B741" s="45" t="s">
        <v>60</v>
      </c>
      <c r="C741" s="45" t="s">
        <v>104</v>
      </c>
      <c r="D741" s="49">
        <v>300110001003</v>
      </c>
      <c r="E741" s="45">
        <v>1</v>
      </c>
      <c r="F741" s="45" t="s">
        <v>22</v>
      </c>
      <c r="G741" s="45">
        <v>0</v>
      </c>
      <c r="H741" s="45">
        <v>1</v>
      </c>
      <c r="I741" s="44">
        <f>G741+H741</f>
        <v>1</v>
      </c>
      <c r="J741" s="12">
        <f>H741/E741</f>
        <v>1</v>
      </c>
    </row>
    <row r="742" ht="33" spans="1:10">
      <c r="A742" s="45" t="s">
        <v>13</v>
      </c>
      <c r="B742" s="45" t="s">
        <v>517</v>
      </c>
      <c r="C742" s="45" t="s">
        <v>52</v>
      </c>
      <c r="D742" s="49">
        <v>300110045003</v>
      </c>
      <c r="E742" s="45">
        <v>1</v>
      </c>
      <c r="F742" s="45" t="s">
        <v>518</v>
      </c>
      <c r="G742" s="45">
        <v>0</v>
      </c>
      <c r="H742" s="45">
        <v>1</v>
      </c>
      <c r="I742" s="44">
        <f>G742+H742</f>
        <v>1</v>
      </c>
      <c r="J742" s="12">
        <f>H742/E742</f>
        <v>1</v>
      </c>
    </row>
    <row r="743" ht="33" spans="1:10">
      <c r="A743" s="47" t="s">
        <v>13</v>
      </c>
      <c r="B743" s="47" t="s">
        <v>365</v>
      </c>
      <c r="C743" s="47" t="s">
        <v>15</v>
      </c>
      <c r="D743" s="48">
        <v>300110030004</v>
      </c>
      <c r="E743" s="47">
        <v>1</v>
      </c>
      <c r="F743" s="47" t="s">
        <v>366</v>
      </c>
      <c r="G743" s="47">
        <v>0</v>
      </c>
      <c r="H743" s="47">
        <v>1</v>
      </c>
      <c r="I743" s="44">
        <f>G743+H743</f>
        <v>1</v>
      </c>
      <c r="J743" s="12">
        <f>H743/E743</f>
        <v>1</v>
      </c>
    </row>
    <row r="744" ht="33" spans="1:10">
      <c r="A744" s="47" t="s">
        <v>13</v>
      </c>
      <c r="B744" s="47" t="s">
        <v>381</v>
      </c>
      <c r="C744" s="47" t="s">
        <v>32</v>
      </c>
      <c r="D744" s="48">
        <v>300110032007</v>
      </c>
      <c r="E744" s="47">
        <v>1</v>
      </c>
      <c r="F744" s="47" t="s">
        <v>382</v>
      </c>
      <c r="G744" s="47">
        <v>0</v>
      </c>
      <c r="H744" s="47">
        <v>1</v>
      </c>
      <c r="I744" s="44">
        <f>G744+H744</f>
        <v>1</v>
      </c>
      <c r="J744" s="12">
        <f>H744/E744</f>
        <v>1</v>
      </c>
    </row>
    <row r="745" ht="49.5" spans="1:10">
      <c r="A745" s="47" t="s">
        <v>13</v>
      </c>
      <c r="B745" s="47" t="s">
        <v>535</v>
      </c>
      <c r="C745" s="47" t="s">
        <v>87</v>
      </c>
      <c r="D745" s="48">
        <v>300110035001</v>
      </c>
      <c r="E745" s="47">
        <v>1</v>
      </c>
      <c r="F745" s="47" t="s">
        <v>347</v>
      </c>
      <c r="G745" s="47">
        <v>0</v>
      </c>
      <c r="H745" s="47">
        <v>1</v>
      </c>
      <c r="I745" s="44">
        <f>G745+H745</f>
        <v>1</v>
      </c>
      <c r="J745" s="12">
        <f>H745/E745</f>
        <v>1</v>
      </c>
    </row>
    <row r="746" ht="33" spans="1:10">
      <c r="A746" s="47" t="s">
        <v>13</v>
      </c>
      <c r="B746" s="47" t="s">
        <v>406</v>
      </c>
      <c r="C746" s="47" t="s">
        <v>123</v>
      </c>
      <c r="D746" s="48">
        <v>300110034006</v>
      </c>
      <c r="E746" s="47">
        <v>1</v>
      </c>
      <c r="F746" s="47" t="s">
        <v>407</v>
      </c>
      <c r="G746" s="47">
        <v>0</v>
      </c>
      <c r="H746" s="47">
        <v>1</v>
      </c>
      <c r="I746" s="44">
        <f>G746+H746</f>
        <v>1</v>
      </c>
      <c r="J746" s="12">
        <f>H746/E746</f>
        <v>1</v>
      </c>
    </row>
    <row r="747" ht="33" spans="1:10">
      <c r="A747" s="47" t="s">
        <v>63</v>
      </c>
      <c r="B747" s="47" t="s">
        <v>63</v>
      </c>
      <c r="C747" s="47" t="s">
        <v>536</v>
      </c>
      <c r="D747" s="48">
        <v>300130001001</v>
      </c>
      <c r="E747" s="47">
        <v>1</v>
      </c>
      <c r="F747" s="47" t="s">
        <v>22</v>
      </c>
      <c r="G747" s="47">
        <v>0</v>
      </c>
      <c r="H747" s="47">
        <v>1</v>
      </c>
      <c r="I747" s="44">
        <f>G747+H747</f>
        <v>1</v>
      </c>
      <c r="J747" s="12">
        <f>H747/E747</f>
        <v>1</v>
      </c>
    </row>
    <row r="748" ht="33" spans="1:10">
      <c r="A748" s="47" t="s">
        <v>13</v>
      </c>
      <c r="B748" s="47" t="s">
        <v>408</v>
      </c>
      <c r="C748" s="47" t="s">
        <v>52</v>
      </c>
      <c r="D748" s="48">
        <v>300110106003</v>
      </c>
      <c r="E748" s="47">
        <v>1</v>
      </c>
      <c r="F748" s="47" t="s">
        <v>409</v>
      </c>
      <c r="G748" s="47">
        <v>0</v>
      </c>
      <c r="H748" s="47">
        <v>1</v>
      </c>
      <c r="I748" s="44">
        <f>G748+H748</f>
        <v>1</v>
      </c>
      <c r="J748" s="12">
        <f>H748/E748</f>
        <v>1</v>
      </c>
    </row>
    <row r="749" ht="33" spans="1:10">
      <c r="A749" s="47" t="s">
        <v>13</v>
      </c>
      <c r="B749" s="47" t="s">
        <v>537</v>
      </c>
      <c r="C749" s="47" t="s">
        <v>95</v>
      </c>
      <c r="D749" s="48">
        <v>300110105002</v>
      </c>
      <c r="E749" s="47">
        <v>1</v>
      </c>
      <c r="F749" s="47" t="s">
        <v>538</v>
      </c>
      <c r="G749" s="47">
        <v>0</v>
      </c>
      <c r="H749" s="47">
        <v>1</v>
      </c>
      <c r="I749" s="44">
        <f>G749+H749</f>
        <v>1</v>
      </c>
      <c r="J749" s="12">
        <f>H749/E749</f>
        <v>1</v>
      </c>
    </row>
    <row r="750" ht="33" spans="1:10">
      <c r="A750" s="47" t="s">
        <v>13</v>
      </c>
      <c r="B750" s="47" t="s">
        <v>537</v>
      </c>
      <c r="C750" s="47" t="s">
        <v>87</v>
      </c>
      <c r="D750" s="48">
        <v>300110105001</v>
      </c>
      <c r="E750" s="47">
        <v>1</v>
      </c>
      <c r="F750" s="47" t="s">
        <v>538</v>
      </c>
      <c r="G750" s="47">
        <v>0</v>
      </c>
      <c r="H750" s="47">
        <v>1</v>
      </c>
      <c r="I750" s="44">
        <f>G750+H750</f>
        <v>1</v>
      </c>
      <c r="J750" s="12">
        <f>H750/E750</f>
        <v>1</v>
      </c>
    </row>
    <row r="751" ht="33" spans="1:10">
      <c r="A751" s="47" t="s">
        <v>13</v>
      </c>
      <c r="B751" s="47" t="s">
        <v>539</v>
      </c>
      <c r="C751" s="47" t="s">
        <v>95</v>
      </c>
      <c r="D751" s="48">
        <v>300110104002</v>
      </c>
      <c r="E751" s="47">
        <v>1</v>
      </c>
      <c r="F751" s="47" t="s">
        <v>361</v>
      </c>
      <c r="G751" s="47">
        <v>0</v>
      </c>
      <c r="H751" s="47">
        <v>1</v>
      </c>
      <c r="I751" s="44">
        <f>G751+H751</f>
        <v>1</v>
      </c>
      <c r="J751" s="12">
        <f>H751/E751</f>
        <v>1</v>
      </c>
    </row>
    <row r="752" ht="33" spans="1:10">
      <c r="A752" s="47" t="s">
        <v>13</v>
      </c>
      <c r="B752" s="47" t="s">
        <v>540</v>
      </c>
      <c r="C752" s="47" t="s">
        <v>90</v>
      </c>
      <c r="D752" s="71" t="s">
        <v>541</v>
      </c>
      <c r="E752" s="47">
        <v>1</v>
      </c>
      <c r="F752" s="47" t="s">
        <v>542</v>
      </c>
      <c r="G752" s="47">
        <v>0</v>
      </c>
      <c r="H752" s="47">
        <v>1</v>
      </c>
      <c r="I752" s="44">
        <f>G752+H752</f>
        <v>1</v>
      </c>
      <c r="J752" s="12">
        <f>H752/E752</f>
        <v>1</v>
      </c>
    </row>
    <row r="753" ht="33" spans="1:10">
      <c r="A753" s="45" t="s">
        <v>13</v>
      </c>
      <c r="B753" s="45" t="s">
        <v>543</v>
      </c>
      <c r="C753" s="45" t="s">
        <v>87</v>
      </c>
      <c r="D753" s="49">
        <v>300110170001</v>
      </c>
      <c r="E753" s="45">
        <v>1</v>
      </c>
      <c r="F753" s="45" t="s">
        <v>544</v>
      </c>
      <c r="G753" s="45">
        <v>0</v>
      </c>
      <c r="H753" s="45">
        <v>1</v>
      </c>
      <c r="I753" s="44">
        <f>G753+H753</f>
        <v>1</v>
      </c>
      <c r="J753" s="12">
        <f>H753/E753</f>
        <v>1</v>
      </c>
    </row>
    <row r="754" ht="33" spans="1:10">
      <c r="A754" s="45" t="s">
        <v>13</v>
      </c>
      <c r="B754" s="45" t="s">
        <v>498</v>
      </c>
      <c r="C754" s="45" t="s">
        <v>95</v>
      </c>
      <c r="D754" s="49">
        <v>300110179002</v>
      </c>
      <c r="E754" s="45">
        <v>1</v>
      </c>
      <c r="F754" s="45" t="s">
        <v>499</v>
      </c>
      <c r="G754" s="45">
        <v>0</v>
      </c>
      <c r="H754" s="45">
        <v>1</v>
      </c>
      <c r="I754" s="44">
        <f>G754+H754</f>
        <v>1</v>
      </c>
      <c r="J754" s="12">
        <f>H754/E754</f>
        <v>1</v>
      </c>
    </row>
    <row r="755" ht="33" spans="1:10">
      <c r="A755" s="47" t="s">
        <v>13</v>
      </c>
      <c r="B755" s="47" t="s">
        <v>470</v>
      </c>
      <c r="C755" s="47" t="s">
        <v>52</v>
      </c>
      <c r="D755" s="48">
        <v>300110023003</v>
      </c>
      <c r="E755" s="47">
        <v>1</v>
      </c>
      <c r="F755" s="47" t="s">
        <v>471</v>
      </c>
      <c r="G755" s="47">
        <v>0</v>
      </c>
      <c r="H755" s="47">
        <v>1</v>
      </c>
      <c r="I755" s="44">
        <f>G755+H755</f>
        <v>1</v>
      </c>
      <c r="J755" s="12">
        <f>H755/E755</f>
        <v>1</v>
      </c>
    </row>
    <row r="756" spans="1:10">
      <c r="A756" s="54" t="s">
        <v>13</v>
      </c>
      <c r="B756" s="54" t="s">
        <v>200</v>
      </c>
      <c r="C756" s="54" t="s">
        <v>28</v>
      </c>
      <c r="D756" s="55">
        <v>300110072012</v>
      </c>
      <c r="E756" s="54">
        <v>1</v>
      </c>
      <c r="F756" s="54" t="s">
        <v>201</v>
      </c>
      <c r="G756" s="54">
        <v>0</v>
      </c>
      <c r="H756" s="54">
        <v>1</v>
      </c>
      <c r="I756" s="44">
        <f>G756+H756</f>
        <v>1</v>
      </c>
      <c r="J756" s="12">
        <f>H756/E756</f>
        <v>1</v>
      </c>
    </row>
    <row r="757" spans="1:10">
      <c r="A757" s="54" t="s">
        <v>13</v>
      </c>
      <c r="B757" s="54" t="s">
        <v>441</v>
      </c>
      <c r="C757" s="54" t="s">
        <v>87</v>
      </c>
      <c r="D757" s="55">
        <v>300110076001</v>
      </c>
      <c r="E757" s="54">
        <v>1</v>
      </c>
      <c r="F757" s="54" t="s">
        <v>442</v>
      </c>
      <c r="G757" s="54">
        <v>0</v>
      </c>
      <c r="H757" s="54">
        <v>1</v>
      </c>
      <c r="I757" s="44">
        <f>G757+H757</f>
        <v>1</v>
      </c>
      <c r="J757" s="12">
        <f>H757/E757</f>
        <v>1</v>
      </c>
    </row>
    <row r="758" ht="25.5" spans="1:10">
      <c r="A758" s="66" t="s">
        <v>77</v>
      </c>
      <c r="B758" s="66" t="s">
        <v>77</v>
      </c>
      <c r="C758" s="66" t="s">
        <v>545</v>
      </c>
      <c r="D758" s="67">
        <v>400110123004</v>
      </c>
      <c r="E758" s="66">
        <v>1</v>
      </c>
      <c r="F758" s="66" t="s">
        <v>81</v>
      </c>
      <c r="G758" s="66">
        <v>0</v>
      </c>
      <c r="H758" s="66">
        <v>1</v>
      </c>
      <c r="I758" s="44">
        <f>G758+H758</f>
        <v>1</v>
      </c>
      <c r="J758" s="12">
        <f>H758/E758</f>
        <v>1</v>
      </c>
    </row>
    <row r="759" ht="34.5" spans="1:10">
      <c r="A759" s="50" t="s">
        <v>77</v>
      </c>
      <c r="B759" s="50" t="s">
        <v>77</v>
      </c>
      <c r="C759" s="50" t="s">
        <v>546</v>
      </c>
      <c r="D759" s="51">
        <v>400110123023</v>
      </c>
      <c r="E759" s="50">
        <v>1</v>
      </c>
      <c r="F759" s="50" t="s">
        <v>384</v>
      </c>
      <c r="G759" s="50">
        <v>0</v>
      </c>
      <c r="H759" s="50">
        <v>1</v>
      </c>
      <c r="I759" s="44">
        <f>G759+H759</f>
        <v>1</v>
      </c>
      <c r="J759" s="12">
        <f>H759/E759</f>
        <v>1</v>
      </c>
    </row>
    <row r="760" ht="34.5" spans="1:10">
      <c r="A760" s="50" t="s">
        <v>77</v>
      </c>
      <c r="B760" s="50" t="s">
        <v>77</v>
      </c>
      <c r="C760" s="50" t="s">
        <v>547</v>
      </c>
      <c r="D760" s="51">
        <v>400110123022</v>
      </c>
      <c r="E760" s="50">
        <v>1</v>
      </c>
      <c r="F760" s="50" t="s">
        <v>328</v>
      </c>
      <c r="G760" s="50">
        <v>0</v>
      </c>
      <c r="H760" s="50">
        <v>1</v>
      </c>
      <c r="I760" s="44">
        <f>G760+H760</f>
        <v>1</v>
      </c>
      <c r="J760" s="12">
        <f>H760/E760</f>
        <v>1</v>
      </c>
    </row>
    <row r="761" ht="34.5" spans="1:10">
      <c r="A761" s="50" t="s">
        <v>77</v>
      </c>
      <c r="B761" s="50" t="s">
        <v>77</v>
      </c>
      <c r="C761" s="50" t="s">
        <v>548</v>
      </c>
      <c r="D761" s="51">
        <v>400110123020</v>
      </c>
      <c r="E761" s="50">
        <v>1</v>
      </c>
      <c r="F761" s="50" t="s">
        <v>139</v>
      </c>
      <c r="G761" s="50">
        <v>0</v>
      </c>
      <c r="H761" s="50">
        <v>1</v>
      </c>
      <c r="I761" s="44">
        <f>G761+H761</f>
        <v>1</v>
      </c>
      <c r="J761" s="12">
        <f>H761/E761</f>
        <v>1</v>
      </c>
    </row>
    <row r="762" spans="1:10">
      <c r="A762" s="45" t="s">
        <v>45</v>
      </c>
      <c r="B762" s="45" t="s">
        <v>279</v>
      </c>
      <c r="C762" s="45" t="s">
        <v>549</v>
      </c>
      <c r="D762" s="49">
        <v>300110002002</v>
      </c>
      <c r="E762" s="45">
        <v>2</v>
      </c>
      <c r="F762" s="45" t="s">
        <v>281</v>
      </c>
      <c r="G762" s="45">
        <v>0</v>
      </c>
      <c r="H762" s="45">
        <v>1</v>
      </c>
      <c r="I762" s="44">
        <f>G762+H762</f>
        <v>1</v>
      </c>
      <c r="J762" s="12">
        <f>H762/E762</f>
        <v>0.5</v>
      </c>
    </row>
    <row r="763" ht="50.25" spans="1:10">
      <c r="A763" s="45" t="s">
        <v>13</v>
      </c>
      <c r="B763" s="45" t="s">
        <v>38</v>
      </c>
      <c r="C763" s="45" t="s">
        <v>214</v>
      </c>
      <c r="D763" s="49">
        <v>300110001001</v>
      </c>
      <c r="E763" s="45">
        <v>2</v>
      </c>
      <c r="F763" s="45" t="s">
        <v>22</v>
      </c>
      <c r="G763" s="45">
        <v>0</v>
      </c>
      <c r="H763" s="45">
        <v>1</v>
      </c>
      <c r="I763" s="44">
        <f>G763+H763</f>
        <v>1</v>
      </c>
      <c r="J763" s="12">
        <f>H763/E763</f>
        <v>0.5</v>
      </c>
    </row>
    <row r="764" ht="33.75" spans="1:10">
      <c r="A764" s="36" t="s">
        <v>13</v>
      </c>
      <c r="B764" s="37" t="s">
        <v>367</v>
      </c>
      <c r="C764" s="37" t="s">
        <v>52</v>
      </c>
      <c r="D764" s="38">
        <v>300110024003</v>
      </c>
      <c r="E764" s="37">
        <v>2</v>
      </c>
      <c r="F764" s="37" t="s">
        <v>368</v>
      </c>
      <c r="G764" s="37">
        <v>0</v>
      </c>
      <c r="H764" s="37">
        <v>1</v>
      </c>
      <c r="I764" s="44">
        <f>G764+H764</f>
        <v>1</v>
      </c>
      <c r="J764" s="12">
        <f>H764/E764</f>
        <v>0.5</v>
      </c>
    </row>
    <row r="765" ht="33.75" spans="1:10">
      <c r="A765" s="21" t="s">
        <v>13</v>
      </c>
      <c r="B765" s="22" t="s">
        <v>502</v>
      </c>
      <c r="C765" s="22" t="s">
        <v>87</v>
      </c>
      <c r="D765" s="23">
        <v>300110056001</v>
      </c>
      <c r="E765" s="22">
        <v>2</v>
      </c>
      <c r="F765" s="22" t="s">
        <v>503</v>
      </c>
      <c r="G765" s="22">
        <v>0</v>
      </c>
      <c r="H765" s="22">
        <v>1</v>
      </c>
      <c r="I765" s="44">
        <f>G765+H765</f>
        <v>1</v>
      </c>
      <c r="J765" s="12">
        <f>H765/E765</f>
        <v>0.5</v>
      </c>
    </row>
    <row r="766" ht="33.75" spans="1:10">
      <c r="A766" s="21" t="s">
        <v>13</v>
      </c>
      <c r="B766" s="22" t="s">
        <v>286</v>
      </c>
      <c r="C766" s="22" t="s">
        <v>87</v>
      </c>
      <c r="D766" s="23">
        <v>300110057001</v>
      </c>
      <c r="E766" s="22">
        <v>2</v>
      </c>
      <c r="F766" s="22" t="s">
        <v>287</v>
      </c>
      <c r="G766" s="22">
        <v>0</v>
      </c>
      <c r="H766" s="22">
        <v>1</v>
      </c>
      <c r="I766" s="44">
        <f>G766+H766</f>
        <v>1</v>
      </c>
      <c r="J766" s="12">
        <f>H766/E766</f>
        <v>0.5</v>
      </c>
    </row>
    <row r="767" ht="33.75" spans="1:10">
      <c r="A767" s="18" t="s">
        <v>18</v>
      </c>
      <c r="B767" s="19" t="s">
        <v>305</v>
      </c>
      <c r="C767" s="19" t="s">
        <v>334</v>
      </c>
      <c r="D767" s="20">
        <v>400148002002</v>
      </c>
      <c r="E767" s="19">
        <v>3</v>
      </c>
      <c r="F767" s="19" t="s">
        <v>160</v>
      </c>
      <c r="G767" s="19">
        <v>0</v>
      </c>
      <c r="H767" s="19">
        <v>1</v>
      </c>
      <c r="I767" s="44">
        <f>G767+H767</f>
        <v>1</v>
      </c>
      <c r="J767" s="12">
        <f>H767/E767</f>
        <v>0.333333333333333</v>
      </c>
    </row>
    <row r="768" ht="33.75" spans="1:10">
      <c r="A768" s="18" t="s">
        <v>18</v>
      </c>
      <c r="B768" s="19" t="s">
        <v>400</v>
      </c>
      <c r="C768" s="19" t="s">
        <v>122</v>
      </c>
      <c r="D768" s="20">
        <v>400144010001</v>
      </c>
      <c r="E768" s="19">
        <v>3</v>
      </c>
      <c r="F768" s="19" t="s">
        <v>133</v>
      </c>
      <c r="G768" s="19">
        <v>0</v>
      </c>
      <c r="H768" s="19">
        <v>1</v>
      </c>
      <c r="I768" s="44">
        <f>G768+H768</f>
        <v>1</v>
      </c>
      <c r="J768" s="12">
        <f>H768/E768</f>
        <v>0.333333333333333</v>
      </c>
    </row>
    <row r="769" ht="33.75" spans="1:10">
      <c r="A769" s="18" t="s">
        <v>18</v>
      </c>
      <c r="B769" s="19" t="s">
        <v>302</v>
      </c>
      <c r="C769" s="19" t="s">
        <v>122</v>
      </c>
      <c r="D769" s="20">
        <v>400148012001</v>
      </c>
      <c r="E769" s="19">
        <v>3</v>
      </c>
      <c r="F769" s="19" t="s">
        <v>160</v>
      </c>
      <c r="G769" s="19">
        <v>0</v>
      </c>
      <c r="H769" s="19">
        <v>1</v>
      </c>
      <c r="I769" s="44">
        <f>G769+H769</f>
        <v>1</v>
      </c>
      <c r="J769" s="12">
        <f>H769/E769</f>
        <v>0.333333333333333</v>
      </c>
    </row>
    <row r="770" ht="17.25" spans="1:10">
      <c r="A770" s="33" t="s">
        <v>13</v>
      </c>
      <c r="B770" s="34" t="s">
        <v>200</v>
      </c>
      <c r="C770" s="34" t="s">
        <v>95</v>
      </c>
      <c r="D770" s="35">
        <v>300110072009</v>
      </c>
      <c r="E770" s="34">
        <v>3</v>
      </c>
      <c r="F770" s="34" t="s">
        <v>201</v>
      </c>
      <c r="G770" s="34">
        <v>0</v>
      </c>
      <c r="H770" s="34">
        <v>1</v>
      </c>
      <c r="I770" s="44">
        <f>G770+H770</f>
        <v>1</v>
      </c>
      <c r="J770" s="12">
        <f>H770/E770</f>
        <v>0.333333333333333</v>
      </c>
    </row>
    <row r="771" ht="33.75" spans="1:10">
      <c r="A771" s="18" t="s">
        <v>13</v>
      </c>
      <c r="B771" s="19" t="s">
        <v>168</v>
      </c>
      <c r="C771" s="19" t="s">
        <v>15</v>
      </c>
      <c r="D771" s="20">
        <v>300110046004</v>
      </c>
      <c r="E771" s="19">
        <v>4</v>
      </c>
      <c r="F771" s="19" t="s">
        <v>169</v>
      </c>
      <c r="G771" s="19">
        <v>0</v>
      </c>
      <c r="H771" s="19">
        <v>1</v>
      </c>
      <c r="I771" s="44">
        <f>G771+H771</f>
        <v>1</v>
      </c>
      <c r="J771" s="12">
        <f>H771/E771</f>
        <v>0.25</v>
      </c>
    </row>
    <row r="772" ht="33.75" spans="1:10">
      <c r="A772" s="27" t="s">
        <v>13</v>
      </c>
      <c r="B772" s="28" t="s">
        <v>383</v>
      </c>
      <c r="C772" s="28" t="s">
        <v>28</v>
      </c>
      <c r="D772" s="29">
        <v>300110151005</v>
      </c>
      <c r="E772" s="28">
        <v>4</v>
      </c>
      <c r="F772" s="28" t="s">
        <v>384</v>
      </c>
      <c r="G772" s="28">
        <v>0</v>
      </c>
      <c r="H772" s="28">
        <v>1</v>
      </c>
      <c r="I772" s="44">
        <f>G772+H772</f>
        <v>1</v>
      </c>
      <c r="J772" s="12">
        <f>H772/E772</f>
        <v>0.25</v>
      </c>
    </row>
    <row r="773" ht="33.75" spans="1:10">
      <c r="A773" s="18" t="s">
        <v>18</v>
      </c>
      <c r="B773" s="19" t="s">
        <v>302</v>
      </c>
      <c r="C773" s="19" t="s">
        <v>122</v>
      </c>
      <c r="D773" s="20">
        <v>400144012001</v>
      </c>
      <c r="E773" s="19">
        <v>2</v>
      </c>
      <c r="F773" s="19" t="s">
        <v>160</v>
      </c>
      <c r="G773" s="19">
        <v>1</v>
      </c>
      <c r="H773" s="19">
        <v>0</v>
      </c>
      <c r="I773" s="44">
        <f>G773+H773</f>
        <v>1</v>
      </c>
      <c r="J773" s="12">
        <f>H773/E773</f>
        <v>0</v>
      </c>
    </row>
    <row r="774" ht="33.75" spans="1:10">
      <c r="A774" s="30" t="s">
        <v>13</v>
      </c>
      <c r="B774" s="31" t="s">
        <v>76</v>
      </c>
      <c r="C774" s="31" t="s">
        <v>87</v>
      </c>
      <c r="D774" s="32">
        <v>300110003001</v>
      </c>
      <c r="E774" s="31">
        <v>1</v>
      </c>
      <c r="F774" s="31" t="s">
        <v>36</v>
      </c>
      <c r="G774" s="31">
        <v>1</v>
      </c>
      <c r="H774" s="31">
        <v>0</v>
      </c>
      <c r="I774" s="44">
        <f>G774+H774</f>
        <v>1</v>
      </c>
      <c r="J774" s="12">
        <f>H774/E774</f>
        <v>0</v>
      </c>
    </row>
    <row r="775" ht="33.75" spans="1:10">
      <c r="A775" s="21" t="s">
        <v>13</v>
      </c>
      <c r="B775" s="22" t="s">
        <v>348</v>
      </c>
      <c r="C775" s="22" t="s">
        <v>52</v>
      </c>
      <c r="D775" s="23">
        <v>300110004003</v>
      </c>
      <c r="E775" s="22">
        <v>1</v>
      </c>
      <c r="F775" s="22" t="s">
        <v>349</v>
      </c>
      <c r="G775" s="22">
        <v>1</v>
      </c>
      <c r="H775" s="22">
        <v>0</v>
      </c>
      <c r="I775" s="44">
        <f>G775+H775</f>
        <v>1</v>
      </c>
      <c r="J775" s="12">
        <f>H775/E775</f>
        <v>0</v>
      </c>
    </row>
    <row r="776" ht="33.75" spans="1:10">
      <c r="A776" s="21" t="s">
        <v>13</v>
      </c>
      <c r="B776" s="22" t="s">
        <v>348</v>
      </c>
      <c r="C776" s="22" t="s">
        <v>87</v>
      </c>
      <c r="D776" s="23">
        <v>300110004001</v>
      </c>
      <c r="E776" s="22">
        <v>1</v>
      </c>
      <c r="F776" s="22" t="s">
        <v>349</v>
      </c>
      <c r="G776" s="22">
        <v>1</v>
      </c>
      <c r="H776" s="22">
        <v>0</v>
      </c>
      <c r="I776" s="44">
        <f>G776+H776</f>
        <v>1</v>
      </c>
      <c r="J776" s="12">
        <f>H776/E776</f>
        <v>0</v>
      </c>
    </row>
    <row r="777" ht="33.75" spans="1:10">
      <c r="A777" s="21" t="s">
        <v>13</v>
      </c>
      <c r="B777" s="22" t="s">
        <v>270</v>
      </c>
      <c r="C777" s="22" t="s">
        <v>52</v>
      </c>
      <c r="D777" s="23">
        <v>300110007003</v>
      </c>
      <c r="E777" s="22">
        <v>1</v>
      </c>
      <c r="F777" s="22" t="s">
        <v>271</v>
      </c>
      <c r="G777" s="22">
        <v>1</v>
      </c>
      <c r="H777" s="22">
        <v>0</v>
      </c>
      <c r="I777" s="44">
        <f>G777+H777</f>
        <v>1</v>
      </c>
      <c r="J777" s="12">
        <f>H777/E777</f>
        <v>0</v>
      </c>
    </row>
    <row r="778" ht="33.75" spans="1:10">
      <c r="A778" s="21" t="s">
        <v>13</v>
      </c>
      <c r="B778" s="22" t="s">
        <v>303</v>
      </c>
      <c r="C778" s="22" t="s">
        <v>95</v>
      </c>
      <c r="D778" s="23">
        <v>300110009002</v>
      </c>
      <c r="E778" s="22">
        <v>1</v>
      </c>
      <c r="F778" s="22" t="s">
        <v>304</v>
      </c>
      <c r="G778" s="22">
        <v>1</v>
      </c>
      <c r="H778" s="22">
        <v>0</v>
      </c>
      <c r="I778" s="44">
        <f>G778+H778</f>
        <v>1</v>
      </c>
      <c r="J778" s="12">
        <f>H778/E778</f>
        <v>0</v>
      </c>
    </row>
    <row r="779" ht="17.25" spans="1:10">
      <c r="A779" s="18" t="s">
        <v>37</v>
      </c>
      <c r="B779" s="19" t="s">
        <v>37</v>
      </c>
      <c r="C779" s="19" t="s">
        <v>159</v>
      </c>
      <c r="D779" s="20">
        <v>300130853019</v>
      </c>
      <c r="E779" s="19">
        <v>1</v>
      </c>
      <c r="F779" s="19" t="s">
        <v>160</v>
      </c>
      <c r="G779" s="19">
        <v>1</v>
      </c>
      <c r="H779" s="19">
        <v>0</v>
      </c>
      <c r="I779" s="44">
        <f>G779+H779</f>
        <v>1</v>
      </c>
      <c r="J779" s="12">
        <f>H779/E779</f>
        <v>0</v>
      </c>
    </row>
    <row r="780" ht="17.25" spans="1:10">
      <c r="A780" s="18" t="s">
        <v>58</v>
      </c>
      <c r="B780" s="19" t="s">
        <v>550</v>
      </c>
      <c r="C780" s="19" t="s">
        <v>429</v>
      </c>
      <c r="D780" s="20">
        <v>300110011001</v>
      </c>
      <c r="E780" s="19">
        <v>1</v>
      </c>
      <c r="F780" s="19" t="s">
        <v>160</v>
      </c>
      <c r="G780" s="19">
        <v>1</v>
      </c>
      <c r="H780" s="19">
        <v>0</v>
      </c>
      <c r="I780" s="44">
        <f>G780+H780</f>
        <v>1</v>
      </c>
      <c r="J780" s="12">
        <f>H780/E780</f>
        <v>0</v>
      </c>
    </row>
    <row r="781" ht="33.75" spans="1:10">
      <c r="A781" s="18" t="s">
        <v>13</v>
      </c>
      <c r="B781" s="19" t="s">
        <v>288</v>
      </c>
      <c r="C781" s="19" t="s">
        <v>15</v>
      </c>
      <c r="D781" s="20">
        <v>300110048004</v>
      </c>
      <c r="E781" s="19">
        <v>2</v>
      </c>
      <c r="F781" s="19" t="s">
        <v>289</v>
      </c>
      <c r="G781" s="19">
        <v>1</v>
      </c>
      <c r="H781" s="19">
        <v>0</v>
      </c>
      <c r="I781" s="44">
        <f>G781+H781</f>
        <v>1</v>
      </c>
      <c r="J781" s="12">
        <f>H781/E781</f>
        <v>0</v>
      </c>
    </row>
    <row r="782" ht="33.75" spans="1:10">
      <c r="A782" s="18" t="s">
        <v>13</v>
      </c>
      <c r="B782" s="19" t="s">
        <v>288</v>
      </c>
      <c r="C782" s="19" t="s">
        <v>95</v>
      </c>
      <c r="D782" s="20">
        <v>300110048002</v>
      </c>
      <c r="E782" s="19">
        <v>2</v>
      </c>
      <c r="F782" s="19" t="s">
        <v>289</v>
      </c>
      <c r="G782" s="19">
        <v>1</v>
      </c>
      <c r="H782" s="19">
        <v>0</v>
      </c>
      <c r="I782" s="44">
        <f>G782+H782</f>
        <v>1</v>
      </c>
      <c r="J782" s="12">
        <f>H782/E782</f>
        <v>0</v>
      </c>
    </row>
    <row r="783" ht="33.75" spans="1:10">
      <c r="A783" s="18" t="s">
        <v>13</v>
      </c>
      <c r="B783" s="19" t="s">
        <v>288</v>
      </c>
      <c r="C783" s="19" t="s">
        <v>87</v>
      </c>
      <c r="D783" s="20">
        <v>300110048001</v>
      </c>
      <c r="E783" s="19">
        <v>1</v>
      </c>
      <c r="F783" s="19" t="s">
        <v>289</v>
      </c>
      <c r="G783" s="19">
        <v>1</v>
      </c>
      <c r="H783" s="19">
        <v>0</v>
      </c>
      <c r="I783" s="44">
        <f>G783+H783</f>
        <v>1</v>
      </c>
      <c r="J783" s="12">
        <f>H783/E783</f>
        <v>0</v>
      </c>
    </row>
    <row r="784" ht="33.75" spans="1:10">
      <c r="A784" s="30" t="s">
        <v>13</v>
      </c>
      <c r="B784" s="31" t="s">
        <v>31</v>
      </c>
      <c r="C784" s="31" t="s">
        <v>15</v>
      </c>
      <c r="D784" s="32">
        <v>300110039004</v>
      </c>
      <c r="E784" s="31">
        <v>1</v>
      </c>
      <c r="F784" s="31" t="s">
        <v>33</v>
      </c>
      <c r="G784" s="31">
        <v>1</v>
      </c>
      <c r="H784" s="31">
        <v>0</v>
      </c>
      <c r="I784" s="44">
        <f>G784+H784</f>
        <v>1</v>
      </c>
      <c r="J784" s="12">
        <f>H784/E784</f>
        <v>0</v>
      </c>
    </row>
    <row r="785" ht="33.75" spans="1:10">
      <c r="A785" s="18" t="s">
        <v>13</v>
      </c>
      <c r="B785" s="19" t="s">
        <v>31</v>
      </c>
      <c r="C785" s="19" t="s">
        <v>95</v>
      </c>
      <c r="D785" s="20">
        <v>300110039002</v>
      </c>
      <c r="E785" s="19">
        <v>1</v>
      </c>
      <c r="F785" s="19" t="s">
        <v>33</v>
      </c>
      <c r="G785" s="19">
        <v>1</v>
      </c>
      <c r="H785" s="19">
        <v>0</v>
      </c>
      <c r="I785" s="44">
        <f>G785+H785</f>
        <v>1</v>
      </c>
      <c r="J785" s="12">
        <f>H785/E785</f>
        <v>0</v>
      </c>
    </row>
    <row r="786" ht="33.75" spans="1:10">
      <c r="A786" s="18" t="s">
        <v>13</v>
      </c>
      <c r="B786" s="19" t="s">
        <v>168</v>
      </c>
      <c r="C786" s="19" t="s">
        <v>87</v>
      </c>
      <c r="D786" s="20">
        <v>300110046001</v>
      </c>
      <c r="E786" s="19">
        <v>1</v>
      </c>
      <c r="F786" s="19" t="s">
        <v>169</v>
      </c>
      <c r="G786" s="19">
        <v>1</v>
      </c>
      <c r="H786" s="19">
        <v>0</v>
      </c>
      <c r="I786" s="44">
        <f>G786+H786</f>
        <v>1</v>
      </c>
      <c r="J786" s="12">
        <f>H786/E786</f>
        <v>0</v>
      </c>
    </row>
    <row r="787" ht="33.75" spans="1:10">
      <c r="A787" s="18" t="s">
        <v>13</v>
      </c>
      <c r="B787" s="19" t="s">
        <v>517</v>
      </c>
      <c r="C787" s="19" t="s">
        <v>87</v>
      </c>
      <c r="D787" s="20">
        <v>300110045001</v>
      </c>
      <c r="E787" s="19">
        <v>1</v>
      </c>
      <c r="F787" s="19" t="s">
        <v>518</v>
      </c>
      <c r="G787" s="19">
        <v>1</v>
      </c>
      <c r="H787" s="19">
        <v>0</v>
      </c>
      <c r="I787" s="44">
        <f>G787+H787</f>
        <v>1</v>
      </c>
      <c r="J787" s="12">
        <f>H787/E787</f>
        <v>0</v>
      </c>
    </row>
    <row r="788" ht="33.75" spans="1:10">
      <c r="A788" s="18" t="s">
        <v>13</v>
      </c>
      <c r="B788" s="19" t="s">
        <v>475</v>
      </c>
      <c r="C788" s="19" t="s">
        <v>15</v>
      </c>
      <c r="D788" s="20">
        <v>300110049004</v>
      </c>
      <c r="E788" s="19">
        <v>2</v>
      </c>
      <c r="F788" s="19" t="s">
        <v>476</v>
      </c>
      <c r="G788" s="19">
        <v>1</v>
      </c>
      <c r="H788" s="19">
        <v>0</v>
      </c>
      <c r="I788" s="44">
        <f>G788+H788</f>
        <v>1</v>
      </c>
      <c r="J788" s="12">
        <f>H788/E788</f>
        <v>0</v>
      </c>
    </row>
    <row r="789" ht="33.75" spans="1:10">
      <c r="A789" s="18" t="s">
        <v>13</v>
      </c>
      <c r="B789" s="19" t="s">
        <v>288</v>
      </c>
      <c r="C789" s="19" t="s">
        <v>28</v>
      </c>
      <c r="D789" s="20">
        <v>300110048005</v>
      </c>
      <c r="E789" s="19">
        <v>2</v>
      </c>
      <c r="F789" s="19" t="s">
        <v>289</v>
      </c>
      <c r="G789" s="19">
        <v>1</v>
      </c>
      <c r="H789" s="19">
        <v>0</v>
      </c>
      <c r="I789" s="44">
        <f>G789+H789</f>
        <v>1</v>
      </c>
      <c r="J789" s="12">
        <f>H789/E789</f>
        <v>0</v>
      </c>
    </row>
    <row r="790" ht="33.75" spans="1:10">
      <c r="A790" s="21" t="s">
        <v>13</v>
      </c>
      <c r="B790" s="22" t="s">
        <v>365</v>
      </c>
      <c r="C790" s="22" t="s">
        <v>95</v>
      </c>
      <c r="D790" s="23">
        <v>300110030002</v>
      </c>
      <c r="E790" s="22">
        <v>1</v>
      </c>
      <c r="F790" s="22" t="s">
        <v>366</v>
      </c>
      <c r="G790" s="22">
        <v>1</v>
      </c>
      <c r="H790" s="22">
        <v>0</v>
      </c>
      <c r="I790" s="44">
        <f>G790+H790</f>
        <v>1</v>
      </c>
      <c r="J790" s="12">
        <f>H790/E790</f>
        <v>0</v>
      </c>
    </row>
    <row r="791" ht="33.75" spans="1:10">
      <c r="A791" s="21" t="s">
        <v>13</v>
      </c>
      <c r="B791" s="22" t="s">
        <v>365</v>
      </c>
      <c r="C791" s="22" t="s">
        <v>87</v>
      </c>
      <c r="D791" s="23">
        <v>300110030001</v>
      </c>
      <c r="E791" s="22">
        <v>1</v>
      </c>
      <c r="F791" s="22" t="s">
        <v>366</v>
      </c>
      <c r="G791" s="22">
        <v>1</v>
      </c>
      <c r="H791" s="22">
        <v>0</v>
      </c>
      <c r="I791" s="44">
        <f>G791+H791</f>
        <v>1</v>
      </c>
      <c r="J791" s="12">
        <f>H791/E791</f>
        <v>0</v>
      </c>
    </row>
    <row r="792" ht="50.25" spans="1:10">
      <c r="A792" s="21" t="s">
        <v>13</v>
      </c>
      <c r="B792" s="22" t="s">
        <v>248</v>
      </c>
      <c r="C792" s="22" t="s">
        <v>15</v>
      </c>
      <c r="D792" s="23">
        <v>300110029004</v>
      </c>
      <c r="E792" s="22">
        <v>1</v>
      </c>
      <c r="F792" s="22" t="s">
        <v>249</v>
      </c>
      <c r="G792" s="22">
        <v>1</v>
      </c>
      <c r="H792" s="22">
        <v>0</v>
      </c>
      <c r="I792" s="44">
        <f>G792+H792</f>
        <v>1</v>
      </c>
      <c r="J792" s="12">
        <f>H792/E792</f>
        <v>0</v>
      </c>
    </row>
    <row r="793" ht="33.75" spans="1:10">
      <c r="A793" s="21" t="s">
        <v>13</v>
      </c>
      <c r="B793" s="22" t="s">
        <v>439</v>
      </c>
      <c r="C793" s="22" t="s">
        <v>95</v>
      </c>
      <c r="D793" s="23">
        <v>300110028002</v>
      </c>
      <c r="E793" s="22">
        <v>1</v>
      </c>
      <c r="F793" s="22" t="s">
        <v>440</v>
      </c>
      <c r="G793" s="22">
        <v>1</v>
      </c>
      <c r="H793" s="22">
        <v>0</v>
      </c>
      <c r="I793" s="44">
        <f>G793+H793</f>
        <v>1</v>
      </c>
      <c r="J793" s="12">
        <f>H793/E793</f>
        <v>0</v>
      </c>
    </row>
    <row r="794" ht="33.75" spans="1:10">
      <c r="A794" s="36" t="s">
        <v>13</v>
      </c>
      <c r="B794" s="37" t="s">
        <v>381</v>
      </c>
      <c r="C794" s="37" t="s">
        <v>87</v>
      </c>
      <c r="D794" s="38">
        <v>300110032001</v>
      </c>
      <c r="E794" s="37">
        <v>1</v>
      </c>
      <c r="F794" s="37" t="s">
        <v>382</v>
      </c>
      <c r="G794" s="37">
        <v>1</v>
      </c>
      <c r="H794" s="37">
        <v>0</v>
      </c>
      <c r="I794" s="44">
        <f>G794+H794</f>
        <v>1</v>
      </c>
      <c r="J794" s="12">
        <f>H794/E794</f>
        <v>0</v>
      </c>
    </row>
    <row r="795" ht="33.75" spans="1:10">
      <c r="A795" s="21" t="s">
        <v>13</v>
      </c>
      <c r="B795" s="22" t="s">
        <v>419</v>
      </c>
      <c r="C795" s="22" t="s">
        <v>28</v>
      </c>
      <c r="D795" s="23">
        <v>300110033005</v>
      </c>
      <c r="E795" s="22">
        <v>1</v>
      </c>
      <c r="F795" s="22" t="s">
        <v>420</v>
      </c>
      <c r="G795" s="22">
        <v>1</v>
      </c>
      <c r="H795" s="22">
        <v>0</v>
      </c>
      <c r="I795" s="44">
        <f>G795+H795</f>
        <v>1</v>
      </c>
      <c r="J795" s="12">
        <f>H795/E795</f>
        <v>0</v>
      </c>
    </row>
    <row r="796" ht="33.75" spans="1:10">
      <c r="A796" s="21" t="s">
        <v>13</v>
      </c>
      <c r="B796" s="22" t="s">
        <v>406</v>
      </c>
      <c r="C796" s="22" t="s">
        <v>28</v>
      </c>
      <c r="D796" s="23">
        <v>300110034005</v>
      </c>
      <c r="E796" s="22">
        <v>1</v>
      </c>
      <c r="F796" s="22" t="s">
        <v>407</v>
      </c>
      <c r="G796" s="22">
        <v>1</v>
      </c>
      <c r="H796" s="22">
        <v>0</v>
      </c>
      <c r="I796" s="44">
        <f>G796+H796</f>
        <v>1</v>
      </c>
      <c r="J796" s="12">
        <f>H796/E796</f>
        <v>0</v>
      </c>
    </row>
    <row r="797" ht="33.75" spans="1:10">
      <c r="A797" s="21" t="s">
        <v>13</v>
      </c>
      <c r="B797" s="22" t="s">
        <v>406</v>
      </c>
      <c r="C797" s="22" t="s">
        <v>15</v>
      </c>
      <c r="D797" s="23">
        <v>300110034004</v>
      </c>
      <c r="E797" s="22">
        <v>1</v>
      </c>
      <c r="F797" s="22" t="s">
        <v>407</v>
      </c>
      <c r="G797" s="22">
        <v>1</v>
      </c>
      <c r="H797" s="22">
        <v>0</v>
      </c>
      <c r="I797" s="44">
        <f>G797+H797</f>
        <v>1</v>
      </c>
      <c r="J797" s="12">
        <f>H797/E797</f>
        <v>0</v>
      </c>
    </row>
    <row r="798" ht="33.75" spans="1:10">
      <c r="A798" s="21" t="s">
        <v>13</v>
      </c>
      <c r="B798" s="22" t="s">
        <v>406</v>
      </c>
      <c r="C798" s="22" t="s">
        <v>52</v>
      </c>
      <c r="D798" s="23">
        <v>300110034003</v>
      </c>
      <c r="E798" s="22">
        <v>1</v>
      </c>
      <c r="F798" s="22" t="s">
        <v>407</v>
      </c>
      <c r="G798" s="22">
        <v>1</v>
      </c>
      <c r="H798" s="22">
        <v>0</v>
      </c>
      <c r="I798" s="44">
        <f>G798+H798</f>
        <v>1</v>
      </c>
      <c r="J798" s="12">
        <f>H798/E798</f>
        <v>0</v>
      </c>
    </row>
    <row r="799" ht="33.75" spans="1:10">
      <c r="A799" s="21" t="s">
        <v>13</v>
      </c>
      <c r="B799" s="22" t="s">
        <v>119</v>
      </c>
      <c r="C799" s="22" t="s">
        <v>87</v>
      </c>
      <c r="D799" s="23">
        <v>300110037001</v>
      </c>
      <c r="E799" s="22">
        <v>1</v>
      </c>
      <c r="F799" s="22" t="s">
        <v>120</v>
      </c>
      <c r="G799" s="22">
        <v>1</v>
      </c>
      <c r="H799" s="22">
        <v>0</v>
      </c>
      <c r="I799" s="44">
        <f>G799+H799</f>
        <v>1</v>
      </c>
      <c r="J799" s="12">
        <f>H799/E799</f>
        <v>0</v>
      </c>
    </row>
    <row r="800" ht="33.75" spans="1:10">
      <c r="A800" s="21" t="s">
        <v>13</v>
      </c>
      <c r="B800" s="22" t="s">
        <v>404</v>
      </c>
      <c r="C800" s="22" t="s">
        <v>87</v>
      </c>
      <c r="D800" s="23">
        <v>300110038001</v>
      </c>
      <c r="E800" s="22">
        <v>2</v>
      </c>
      <c r="F800" s="22" t="s">
        <v>405</v>
      </c>
      <c r="G800" s="22">
        <v>1</v>
      </c>
      <c r="H800" s="22">
        <v>0</v>
      </c>
      <c r="I800" s="44">
        <f>G800+H800</f>
        <v>1</v>
      </c>
      <c r="J800" s="12">
        <f>H800/E800</f>
        <v>0</v>
      </c>
    </row>
    <row r="801" ht="33.75" spans="1:10">
      <c r="A801" s="27" t="s">
        <v>13</v>
      </c>
      <c r="B801" s="28" t="s">
        <v>262</v>
      </c>
      <c r="C801" s="28" t="s">
        <v>95</v>
      </c>
      <c r="D801" s="29">
        <v>300110145002</v>
      </c>
      <c r="E801" s="28">
        <v>1</v>
      </c>
      <c r="F801" s="28" t="s">
        <v>263</v>
      </c>
      <c r="G801" s="28">
        <v>1</v>
      </c>
      <c r="H801" s="28">
        <v>0</v>
      </c>
      <c r="I801" s="44">
        <f>G801+H801</f>
        <v>1</v>
      </c>
      <c r="J801" s="12">
        <f>H801/E801</f>
        <v>0</v>
      </c>
    </row>
    <row r="802" ht="33.75" spans="1:10">
      <c r="A802" s="27" t="s">
        <v>13</v>
      </c>
      <c r="B802" s="28" t="s">
        <v>262</v>
      </c>
      <c r="C802" s="28" t="s">
        <v>87</v>
      </c>
      <c r="D802" s="29">
        <v>300110145001</v>
      </c>
      <c r="E802" s="28">
        <v>2</v>
      </c>
      <c r="F802" s="28" t="s">
        <v>263</v>
      </c>
      <c r="G802" s="28">
        <v>1</v>
      </c>
      <c r="H802" s="28">
        <v>0</v>
      </c>
      <c r="I802" s="44">
        <f>G802+H802</f>
        <v>1</v>
      </c>
      <c r="J802" s="12">
        <f>H802/E802</f>
        <v>0</v>
      </c>
    </row>
    <row r="803" ht="33.75" spans="1:10">
      <c r="A803" s="27" t="s">
        <v>13</v>
      </c>
      <c r="B803" s="28" t="s">
        <v>253</v>
      </c>
      <c r="C803" s="28" t="s">
        <v>32</v>
      </c>
      <c r="D803" s="29">
        <v>300110146007</v>
      </c>
      <c r="E803" s="28">
        <v>1</v>
      </c>
      <c r="F803" s="28" t="s">
        <v>254</v>
      </c>
      <c r="G803" s="28">
        <v>1</v>
      </c>
      <c r="H803" s="28">
        <v>0</v>
      </c>
      <c r="I803" s="44">
        <f>G803+H803</f>
        <v>1</v>
      </c>
      <c r="J803" s="12">
        <f>H803/E803</f>
        <v>0</v>
      </c>
    </row>
    <row r="804" ht="33.75" spans="1:10">
      <c r="A804" s="39" t="s">
        <v>13</v>
      </c>
      <c r="B804" s="40" t="s">
        <v>253</v>
      </c>
      <c r="C804" s="40" t="s">
        <v>52</v>
      </c>
      <c r="D804" s="41">
        <v>300110146003</v>
      </c>
      <c r="E804" s="40">
        <v>1</v>
      </c>
      <c r="F804" s="40" t="s">
        <v>254</v>
      </c>
      <c r="G804" s="40">
        <v>1</v>
      </c>
      <c r="H804" s="40">
        <v>0</v>
      </c>
      <c r="I804" s="44">
        <f>G804+H804</f>
        <v>1</v>
      </c>
      <c r="J804" s="12">
        <f>H804/E804</f>
        <v>0</v>
      </c>
    </row>
    <row r="805" ht="33.75" spans="1:10">
      <c r="A805" s="27" t="s">
        <v>13</v>
      </c>
      <c r="B805" s="28" t="s">
        <v>148</v>
      </c>
      <c r="C805" s="28" t="s">
        <v>123</v>
      </c>
      <c r="D805" s="29">
        <v>300110147006</v>
      </c>
      <c r="E805" s="28">
        <v>1</v>
      </c>
      <c r="F805" s="28" t="s">
        <v>149</v>
      </c>
      <c r="G805" s="28">
        <v>1</v>
      </c>
      <c r="H805" s="28">
        <v>0</v>
      </c>
      <c r="I805" s="44">
        <f>G805+H805</f>
        <v>1</v>
      </c>
      <c r="J805" s="12">
        <f>H805/E805</f>
        <v>0</v>
      </c>
    </row>
    <row r="806" ht="33.75" spans="1:10">
      <c r="A806" s="27" t="s">
        <v>13</v>
      </c>
      <c r="B806" s="28" t="s">
        <v>272</v>
      </c>
      <c r="C806" s="28" t="s">
        <v>123</v>
      </c>
      <c r="D806" s="29">
        <v>300110152006</v>
      </c>
      <c r="E806" s="28">
        <v>1</v>
      </c>
      <c r="F806" s="28" t="s">
        <v>273</v>
      </c>
      <c r="G806" s="28">
        <v>1</v>
      </c>
      <c r="H806" s="28">
        <v>0</v>
      </c>
      <c r="I806" s="44">
        <f>G806+H806</f>
        <v>1</v>
      </c>
      <c r="J806" s="12">
        <f>H806/E806</f>
        <v>0</v>
      </c>
    </row>
    <row r="807" ht="33.75" spans="1:10">
      <c r="A807" s="21" t="s">
        <v>13</v>
      </c>
      <c r="B807" s="22" t="s">
        <v>102</v>
      </c>
      <c r="C807" s="22" t="s">
        <v>123</v>
      </c>
      <c r="D807" s="23">
        <v>300110128006</v>
      </c>
      <c r="E807" s="22">
        <v>1</v>
      </c>
      <c r="F807" s="22" t="s">
        <v>103</v>
      </c>
      <c r="G807" s="22">
        <v>1</v>
      </c>
      <c r="H807" s="22">
        <v>0</v>
      </c>
      <c r="I807" s="44">
        <f>G807+H807</f>
        <v>1</v>
      </c>
      <c r="J807" s="12">
        <f>H807/E807</f>
        <v>0</v>
      </c>
    </row>
    <row r="808" ht="33.75" spans="1:10">
      <c r="A808" s="21" t="s">
        <v>13</v>
      </c>
      <c r="B808" s="22" t="s">
        <v>325</v>
      </c>
      <c r="C808" s="22" t="s">
        <v>15</v>
      </c>
      <c r="D808" s="23">
        <v>300110130004</v>
      </c>
      <c r="E808" s="22">
        <v>1</v>
      </c>
      <c r="F808" s="22" t="s">
        <v>326</v>
      </c>
      <c r="G808" s="22">
        <v>1</v>
      </c>
      <c r="H808" s="22">
        <v>0</v>
      </c>
      <c r="I808" s="44">
        <f>G808+H808</f>
        <v>1</v>
      </c>
      <c r="J808" s="12">
        <f>H808/E808</f>
        <v>0</v>
      </c>
    </row>
    <row r="809" ht="33.75" spans="1:10">
      <c r="A809" s="21" t="s">
        <v>13</v>
      </c>
      <c r="B809" s="22" t="s">
        <v>426</v>
      </c>
      <c r="C809" s="22" t="s">
        <v>28</v>
      </c>
      <c r="D809" s="23">
        <v>300110131005</v>
      </c>
      <c r="E809" s="22">
        <v>1</v>
      </c>
      <c r="F809" s="22" t="s">
        <v>427</v>
      </c>
      <c r="G809" s="22">
        <v>1</v>
      </c>
      <c r="H809" s="22">
        <v>0</v>
      </c>
      <c r="I809" s="44">
        <f>G809+H809</f>
        <v>1</v>
      </c>
      <c r="J809" s="12">
        <f>H809/E809</f>
        <v>0</v>
      </c>
    </row>
    <row r="810" ht="33.75" spans="1:10">
      <c r="A810" s="21" t="s">
        <v>13</v>
      </c>
      <c r="B810" s="22" t="s">
        <v>327</v>
      </c>
      <c r="C810" s="22" t="s">
        <v>28</v>
      </c>
      <c r="D810" s="23">
        <v>300110136005</v>
      </c>
      <c r="E810" s="22">
        <v>1</v>
      </c>
      <c r="F810" s="22" t="s">
        <v>328</v>
      </c>
      <c r="G810" s="22">
        <v>1</v>
      </c>
      <c r="H810" s="22">
        <v>0</v>
      </c>
      <c r="I810" s="44">
        <f>G810+H810</f>
        <v>1</v>
      </c>
      <c r="J810" s="12">
        <f>H810/E810</f>
        <v>0</v>
      </c>
    </row>
    <row r="811" ht="33.75" spans="1:10">
      <c r="A811" s="21" t="s">
        <v>13</v>
      </c>
      <c r="B811" s="22" t="s">
        <v>504</v>
      </c>
      <c r="C811" s="22" t="s">
        <v>95</v>
      </c>
      <c r="D811" s="23">
        <v>300110140002</v>
      </c>
      <c r="E811" s="22">
        <v>1</v>
      </c>
      <c r="F811" s="22" t="s">
        <v>505</v>
      </c>
      <c r="G811" s="22">
        <v>1</v>
      </c>
      <c r="H811" s="22">
        <v>0</v>
      </c>
      <c r="I811" s="44">
        <f>G811+H811</f>
        <v>1</v>
      </c>
      <c r="J811" s="12">
        <f>H811/E811</f>
        <v>0</v>
      </c>
    </row>
    <row r="812" ht="33.75" spans="1:10">
      <c r="A812" s="21" t="s">
        <v>13</v>
      </c>
      <c r="B812" s="22" t="s">
        <v>504</v>
      </c>
      <c r="C812" s="22" t="s">
        <v>87</v>
      </c>
      <c r="D812" s="23">
        <v>300110140001</v>
      </c>
      <c r="E812" s="22">
        <v>4</v>
      </c>
      <c r="F812" s="22" t="s">
        <v>505</v>
      </c>
      <c r="G812" s="22">
        <v>1</v>
      </c>
      <c r="H812" s="22">
        <v>0</v>
      </c>
      <c r="I812" s="44">
        <f>G812+H812</f>
        <v>1</v>
      </c>
      <c r="J812" s="12">
        <f>H812/E812</f>
        <v>0</v>
      </c>
    </row>
    <row r="813" ht="33.75" spans="1:10">
      <c r="A813" s="21" t="s">
        <v>13</v>
      </c>
      <c r="B813" s="22" t="s">
        <v>264</v>
      </c>
      <c r="C813" s="22" t="s">
        <v>95</v>
      </c>
      <c r="D813" s="23">
        <v>300110139002</v>
      </c>
      <c r="E813" s="22">
        <v>2</v>
      </c>
      <c r="F813" s="22" t="s">
        <v>265</v>
      </c>
      <c r="G813" s="22">
        <v>1</v>
      </c>
      <c r="H813" s="22">
        <v>0</v>
      </c>
      <c r="I813" s="44">
        <f>G813+H813</f>
        <v>1</v>
      </c>
      <c r="J813" s="12">
        <f>H813/E813</f>
        <v>0</v>
      </c>
    </row>
    <row r="814" ht="33.75" spans="1:10">
      <c r="A814" s="36" t="s">
        <v>13</v>
      </c>
      <c r="B814" s="37" t="s">
        <v>525</v>
      </c>
      <c r="C814" s="37" t="s">
        <v>52</v>
      </c>
      <c r="D814" s="38">
        <v>300110138003</v>
      </c>
      <c r="E814" s="37">
        <v>1</v>
      </c>
      <c r="F814" s="37" t="s">
        <v>526</v>
      </c>
      <c r="G814" s="37">
        <v>1</v>
      </c>
      <c r="H814" s="37">
        <v>0</v>
      </c>
      <c r="I814" s="44">
        <f>G814+H814</f>
        <v>1</v>
      </c>
      <c r="J814" s="12">
        <f>H814/E814</f>
        <v>0</v>
      </c>
    </row>
    <row r="815" ht="33.75" spans="1:10">
      <c r="A815" s="21" t="s">
        <v>13</v>
      </c>
      <c r="B815" s="22" t="s">
        <v>477</v>
      </c>
      <c r="C815" s="22" t="s">
        <v>87</v>
      </c>
      <c r="D815" s="23">
        <v>300110194001</v>
      </c>
      <c r="E815" s="22">
        <v>1</v>
      </c>
      <c r="F815" s="22" t="s">
        <v>163</v>
      </c>
      <c r="G815" s="22">
        <v>1</v>
      </c>
      <c r="H815" s="22">
        <v>0</v>
      </c>
      <c r="I815" s="44">
        <f>G815+H815</f>
        <v>1</v>
      </c>
      <c r="J815" s="12">
        <f>H815/E815</f>
        <v>0</v>
      </c>
    </row>
    <row r="816" ht="33.75" spans="1:10">
      <c r="A816" s="21" t="s">
        <v>13</v>
      </c>
      <c r="B816" s="22" t="s">
        <v>477</v>
      </c>
      <c r="C816" s="22" t="s">
        <v>52</v>
      </c>
      <c r="D816" s="23">
        <v>300110194003</v>
      </c>
      <c r="E816" s="22">
        <v>2</v>
      </c>
      <c r="F816" s="22" t="s">
        <v>163</v>
      </c>
      <c r="G816" s="22">
        <v>1</v>
      </c>
      <c r="H816" s="22">
        <v>0</v>
      </c>
      <c r="I816" s="44">
        <f>G816+H816</f>
        <v>1</v>
      </c>
      <c r="J816" s="12">
        <f>H816/E816</f>
        <v>0</v>
      </c>
    </row>
    <row r="817" ht="33.75" spans="1:10">
      <c r="A817" s="21" t="s">
        <v>13</v>
      </c>
      <c r="B817" s="22" t="s">
        <v>266</v>
      </c>
      <c r="C817" s="22" t="s">
        <v>15</v>
      </c>
      <c r="D817" s="23">
        <v>300110197004</v>
      </c>
      <c r="E817" s="22">
        <v>1</v>
      </c>
      <c r="F817" s="22" t="s">
        <v>267</v>
      </c>
      <c r="G817" s="22">
        <v>1</v>
      </c>
      <c r="H817" s="22">
        <v>0</v>
      </c>
      <c r="I817" s="44">
        <f>G817+H817</f>
        <v>1</v>
      </c>
      <c r="J817" s="12">
        <f>H817/E817</f>
        <v>0</v>
      </c>
    </row>
    <row r="818" ht="33.75" spans="1:10">
      <c r="A818" s="21" t="s">
        <v>69</v>
      </c>
      <c r="B818" s="22" t="s">
        <v>389</v>
      </c>
      <c r="C818" s="22" t="s">
        <v>59</v>
      </c>
      <c r="D818" s="23">
        <v>300110001001</v>
      </c>
      <c r="E818" s="22">
        <v>1</v>
      </c>
      <c r="F818" s="22" t="s">
        <v>22</v>
      </c>
      <c r="G818" s="22">
        <v>1</v>
      </c>
      <c r="H818" s="22">
        <v>0</v>
      </c>
      <c r="I818" s="44">
        <f>G818+H818</f>
        <v>1</v>
      </c>
      <c r="J818" s="12">
        <f>H818/E818</f>
        <v>0</v>
      </c>
    </row>
    <row r="819" ht="33.75" spans="1:10">
      <c r="A819" s="21" t="s">
        <v>13</v>
      </c>
      <c r="B819" s="22" t="s">
        <v>164</v>
      </c>
      <c r="C819" s="22" t="s">
        <v>95</v>
      </c>
      <c r="D819" s="23">
        <v>300110109002</v>
      </c>
      <c r="E819" s="22">
        <v>2</v>
      </c>
      <c r="F819" s="22" t="s">
        <v>165</v>
      </c>
      <c r="G819" s="22">
        <v>1</v>
      </c>
      <c r="H819" s="22">
        <v>0</v>
      </c>
      <c r="I819" s="44">
        <f>G819+H819</f>
        <v>1</v>
      </c>
      <c r="J819" s="12">
        <f>H819/E819</f>
        <v>0</v>
      </c>
    </row>
    <row r="820" ht="33.75" spans="1:10">
      <c r="A820" s="21" t="s">
        <v>13</v>
      </c>
      <c r="B820" s="22" t="s">
        <v>164</v>
      </c>
      <c r="C820" s="22" t="s">
        <v>52</v>
      </c>
      <c r="D820" s="23">
        <v>300110109003</v>
      </c>
      <c r="E820" s="22">
        <v>1</v>
      </c>
      <c r="F820" s="22" t="s">
        <v>165</v>
      </c>
      <c r="G820" s="22">
        <v>1</v>
      </c>
      <c r="H820" s="22">
        <v>0</v>
      </c>
      <c r="I820" s="44">
        <f>G820+H820</f>
        <v>1</v>
      </c>
      <c r="J820" s="12">
        <f>H820/E820</f>
        <v>0</v>
      </c>
    </row>
    <row r="821" ht="33.75" spans="1:10">
      <c r="A821" s="21" t="s">
        <v>13</v>
      </c>
      <c r="B821" s="22" t="s">
        <v>164</v>
      </c>
      <c r="C821" s="22" t="s">
        <v>15</v>
      </c>
      <c r="D821" s="23">
        <v>300110109004</v>
      </c>
      <c r="E821" s="22">
        <v>1</v>
      </c>
      <c r="F821" s="22" t="s">
        <v>165</v>
      </c>
      <c r="G821" s="22">
        <v>1</v>
      </c>
      <c r="H821" s="22">
        <v>0</v>
      </c>
      <c r="I821" s="44">
        <f>G821+H821</f>
        <v>1</v>
      </c>
      <c r="J821" s="12">
        <f>H821/E821</f>
        <v>0</v>
      </c>
    </row>
    <row r="822" ht="33.75" spans="1:10">
      <c r="A822" s="21" t="s">
        <v>13</v>
      </c>
      <c r="B822" s="22" t="s">
        <v>166</v>
      </c>
      <c r="C822" s="22" t="s">
        <v>95</v>
      </c>
      <c r="D822" s="23">
        <v>300110110002</v>
      </c>
      <c r="E822" s="22">
        <v>1</v>
      </c>
      <c r="F822" s="22" t="s">
        <v>167</v>
      </c>
      <c r="G822" s="22">
        <v>1</v>
      </c>
      <c r="H822" s="22">
        <v>0</v>
      </c>
      <c r="I822" s="44">
        <f>G822+H822</f>
        <v>1</v>
      </c>
      <c r="J822" s="12">
        <f>H822/E822</f>
        <v>0</v>
      </c>
    </row>
    <row r="823" ht="33.75" spans="1:10">
      <c r="A823" s="21" t="s">
        <v>13</v>
      </c>
      <c r="B823" s="22" t="s">
        <v>166</v>
      </c>
      <c r="C823" s="22" t="s">
        <v>56</v>
      </c>
      <c r="D823" s="23">
        <v>300110110008</v>
      </c>
      <c r="E823" s="22">
        <v>1</v>
      </c>
      <c r="F823" s="22" t="s">
        <v>167</v>
      </c>
      <c r="G823" s="22">
        <v>1</v>
      </c>
      <c r="H823" s="22">
        <v>0</v>
      </c>
      <c r="I823" s="44">
        <f>G823+H823</f>
        <v>1</v>
      </c>
      <c r="J823" s="12">
        <f>H823/E823</f>
        <v>0</v>
      </c>
    </row>
    <row r="824" ht="33.75" spans="1:10">
      <c r="A824" s="36" t="s">
        <v>13</v>
      </c>
      <c r="B824" s="37" t="s">
        <v>143</v>
      </c>
      <c r="C824" s="37" t="s">
        <v>95</v>
      </c>
      <c r="D824" s="38">
        <v>300110111002</v>
      </c>
      <c r="E824" s="37">
        <v>1</v>
      </c>
      <c r="F824" s="37" t="s">
        <v>144</v>
      </c>
      <c r="G824" s="37">
        <v>1</v>
      </c>
      <c r="H824" s="37">
        <v>0</v>
      </c>
      <c r="I824" s="44">
        <f>G824+H824</f>
        <v>1</v>
      </c>
      <c r="J824" s="12">
        <f>H824/E824</f>
        <v>0</v>
      </c>
    </row>
    <row r="825" ht="33.75" spans="1:10">
      <c r="A825" s="21" t="s">
        <v>13</v>
      </c>
      <c r="B825" s="22" t="s">
        <v>291</v>
      </c>
      <c r="C825" s="22" t="s">
        <v>87</v>
      </c>
      <c r="D825" s="23">
        <v>300110112001</v>
      </c>
      <c r="E825" s="22">
        <v>1</v>
      </c>
      <c r="F825" s="22" t="s">
        <v>292</v>
      </c>
      <c r="G825" s="22">
        <v>1</v>
      </c>
      <c r="H825" s="22">
        <v>0</v>
      </c>
      <c r="I825" s="44">
        <f>G825+H825</f>
        <v>1</v>
      </c>
      <c r="J825" s="12">
        <f>H825/E825</f>
        <v>0</v>
      </c>
    </row>
    <row r="826" ht="33.75" spans="1:10">
      <c r="A826" s="21" t="s">
        <v>13</v>
      </c>
      <c r="B826" s="22" t="s">
        <v>291</v>
      </c>
      <c r="C826" s="22" t="s">
        <v>95</v>
      </c>
      <c r="D826" s="23">
        <v>300110112002</v>
      </c>
      <c r="E826" s="22">
        <v>1</v>
      </c>
      <c r="F826" s="22" t="s">
        <v>292</v>
      </c>
      <c r="G826" s="22">
        <v>1</v>
      </c>
      <c r="H826" s="22">
        <v>0</v>
      </c>
      <c r="I826" s="44">
        <f>G826+H826</f>
        <v>1</v>
      </c>
      <c r="J826" s="12">
        <f>H826/E826</f>
        <v>0</v>
      </c>
    </row>
    <row r="827" ht="33.75" spans="1:10">
      <c r="A827" s="21" t="s">
        <v>13</v>
      </c>
      <c r="B827" s="22" t="s">
        <v>291</v>
      </c>
      <c r="C827" s="22" t="s">
        <v>123</v>
      </c>
      <c r="D827" s="23">
        <v>300110112006</v>
      </c>
      <c r="E827" s="22">
        <v>1</v>
      </c>
      <c r="F827" s="22" t="s">
        <v>292</v>
      </c>
      <c r="G827" s="22">
        <v>1</v>
      </c>
      <c r="H827" s="22">
        <v>0</v>
      </c>
      <c r="I827" s="44">
        <f>G827+H827</f>
        <v>1</v>
      </c>
      <c r="J827" s="12">
        <f>H827/E827</f>
        <v>0</v>
      </c>
    </row>
    <row r="828" ht="33.75" spans="1:10">
      <c r="A828" s="21" t="s">
        <v>13</v>
      </c>
      <c r="B828" s="22" t="s">
        <v>215</v>
      </c>
      <c r="C828" s="22" t="s">
        <v>95</v>
      </c>
      <c r="D828" s="23">
        <v>300110113002</v>
      </c>
      <c r="E828" s="22">
        <v>1</v>
      </c>
      <c r="F828" s="22" t="s">
        <v>216</v>
      </c>
      <c r="G828" s="22">
        <v>1</v>
      </c>
      <c r="H828" s="22">
        <v>0</v>
      </c>
      <c r="I828" s="44">
        <f>G828+H828</f>
        <v>1</v>
      </c>
      <c r="J828" s="12">
        <f>H828/E828</f>
        <v>0</v>
      </c>
    </row>
    <row r="829" ht="33.75" spans="1:10">
      <c r="A829" s="21" t="s">
        <v>13</v>
      </c>
      <c r="B829" s="22" t="s">
        <v>215</v>
      </c>
      <c r="C829" s="22" t="s">
        <v>15</v>
      </c>
      <c r="D829" s="23">
        <v>300110113004</v>
      </c>
      <c r="E829" s="22">
        <v>1</v>
      </c>
      <c r="F829" s="22" t="s">
        <v>216</v>
      </c>
      <c r="G829" s="22">
        <v>1</v>
      </c>
      <c r="H829" s="22">
        <v>0</v>
      </c>
      <c r="I829" s="44">
        <f>G829+H829</f>
        <v>1</v>
      </c>
      <c r="J829" s="12">
        <f>H829/E829</f>
        <v>0</v>
      </c>
    </row>
    <row r="830" ht="33.75" spans="1:10">
      <c r="A830" s="21" t="s">
        <v>13</v>
      </c>
      <c r="B830" s="22" t="s">
        <v>391</v>
      </c>
      <c r="C830" s="22" t="s">
        <v>15</v>
      </c>
      <c r="D830" s="23">
        <v>300110116004</v>
      </c>
      <c r="E830" s="22">
        <v>1</v>
      </c>
      <c r="F830" s="22" t="s">
        <v>392</v>
      </c>
      <c r="G830" s="22">
        <v>1</v>
      </c>
      <c r="H830" s="22">
        <v>0</v>
      </c>
      <c r="I830" s="44">
        <f>G830+H830</f>
        <v>1</v>
      </c>
      <c r="J830" s="12">
        <f>H830/E830</f>
        <v>0</v>
      </c>
    </row>
    <row r="831" ht="33.75" spans="1:10">
      <c r="A831" s="21" t="s">
        <v>13</v>
      </c>
      <c r="B831" s="22" t="s">
        <v>329</v>
      </c>
      <c r="C831" s="22" t="s">
        <v>52</v>
      </c>
      <c r="D831" s="23">
        <v>300110101003</v>
      </c>
      <c r="E831" s="22">
        <v>1</v>
      </c>
      <c r="F831" s="22" t="s">
        <v>330</v>
      </c>
      <c r="G831" s="22">
        <v>1</v>
      </c>
      <c r="H831" s="22">
        <v>0</v>
      </c>
      <c r="I831" s="44">
        <f>G831+H831</f>
        <v>1</v>
      </c>
      <c r="J831" s="12">
        <f>H831/E831</f>
        <v>0</v>
      </c>
    </row>
    <row r="832" ht="33.75" spans="1:10">
      <c r="A832" s="21" t="s">
        <v>13</v>
      </c>
      <c r="B832" s="22" t="s">
        <v>180</v>
      </c>
      <c r="C832" s="22" t="s">
        <v>95</v>
      </c>
      <c r="D832" s="23">
        <v>300110097002</v>
      </c>
      <c r="E832" s="22">
        <v>1</v>
      </c>
      <c r="F832" s="22" t="s">
        <v>181</v>
      </c>
      <c r="G832" s="22">
        <v>1</v>
      </c>
      <c r="H832" s="22">
        <v>0</v>
      </c>
      <c r="I832" s="44">
        <f>G832+H832</f>
        <v>1</v>
      </c>
      <c r="J832" s="12">
        <f>H832/E832</f>
        <v>0</v>
      </c>
    </row>
    <row r="833" ht="33.75" spans="1:10">
      <c r="A833" s="21" t="s">
        <v>13</v>
      </c>
      <c r="B833" s="22" t="s">
        <v>230</v>
      </c>
      <c r="C833" s="22" t="s">
        <v>28</v>
      </c>
      <c r="D833" s="23">
        <v>300110092006</v>
      </c>
      <c r="E833" s="22">
        <v>1</v>
      </c>
      <c r="F833" s="22" t="s">
        <v>231</v>
      </c>
      <c r="G833" s="22">
        <v>1</v>
      </c>
      <c r="H833" s="22">
        <v>0</v>
      </c>
      <c r="I833" s="44">
        <f>G833+H833</f>
        <v>1</v>
      </c>
      <c r="J833" s="12">
        <f>H833/E833</f>
        <v>0</v>
      </c>
    </row>
    <row r="834" ht="33.75" spans="1:10">
      <c r="A834" s="36" t="s">
        <v>13</v>
      </c>
      <c r="B834" s="37" t="s">
        <v>529</v>
      </c>
      <c r="C834" s="37" t="s">
        <v>87</v>
      </c>
      <c r="D834" s="38">
        <v>300110107001</v>
      </c>
      <c r="E834" s="37">
        <v>1</v>
      </c>
      <c r="F834" s="37" t="s">
        <v>530</v>
      </c>
      <c r="G834" s="37">
        <v>1</v>
      </c>
      <c r="H834" s="37">
        <v>0</v>
      </c>
      <c r="I834" s="44">
        <f>G834+H834</f>
        <v>1</v>
      </c>
      <c r="J834" s="12">
        <f>H834/E834</f>
        <v>0</v>
      </c>
    </row>
    <row r="835" ht="33.75" spans="1:10">
      <c r="A835" s="21" t="s">
        <v>13</v>
      </c>
      <c r="B835" s="22" t="s">
        <v>408</v>
      </c>
      <c r="C835" s="22" t="s">
        <v>87</v>
      </c>
      <c r="D835" s="23">
        <v>300110106001</v>
      </c>
      <c r="E835" s="22">
        <v>2</v>
      </c>
      <c r="F835" s="22" t="s">
        <v>409</v>
      </c>
      <c r="G835" s="22">
        <v>1</v>
      </c>
      <c r="H835" s="22">
        <v>0</v>
      </c>
      <c r="I835" s="44">
        <f>G835+H835</f>
        <v>1</v>
      </c>
      <c r="J835" s="12">
        <f>H835/E835</f>
        <v>0</v>
      </c>
    </row>
    <row r="836" ht="33.75" spans="1:10">
      <c r="A836" s="21" t="s">
        <v>13</v>
      </c>
      <c r="B836" s="22" t="s">
        <v>393</v>
      </c>
      <c r="C836" s="22" t="s">
        <v>52</v>
      </c>
      <c r="D836" s="23">
        <v>300110108003</v>
      </c>
      <c r="E836" s="22">
        <v>1</v>
      </c>
      <c r="F836" s="22" t="s">
        <v>394</v>
      </c>
      <c r="G836" s="22">
        <v>1</v>
      </c>
      <c r="H836" s="22">
        <v>0</v>
      </c>
      <c r="I836" s="44">
        <f>G836+H836</f>
        <v>1</v>
      </c>
      <c r="J836" s="12">
        <f>H836/E836</f>
        <v>0</v>
      </c>
    </row>
    <row r="837" ht="33.75" spans="1:10">
      <c r="A837" s="21" t="s">
        <v>13</v>
      </c>
      <c r="B837" s="22" t="s">
        <v>393</v>
      </c>
      <c r="C837" s="22" t="s">
        <v>87</v>
      </c>
      <c r="D837" s="23">
        <v>300110108001</v>
      </c>
      <c r="E837" s="22">
        <v>1</v>
      </c>
      <c r="F837" s="22" t="s">
        <v>394</v>
      </c>
      <c r="G837" s="22">
        <v>1</v>
      </c>
      <c r="H837" s="22">
        <v>0</v>
      </c>
      <c r="I837" s="44">
        <f>G837+H837</f>
        <v>1</v>
      </c>
      <c r="J837" s="12">
        <f>H837/E837</f>
        <v>0</v>
      </c>
    </row>
    <row r="838" ht="33.75" spans="1:10">
      <c r="A838" s="21" t="s">
        <v>13</v>
      </c>
      <c r="B838" s="22" t="s">
        <v>529</v>
      </c>
      <c r="C838" s="22" t="s">
        <v>28</v>
      </c>
      <c r="D838" s="23">
        <v>300110107005</v>
      </c>
      <c r="E838" s="22">
        <v>1</v>
      </c>
      <c r="F838" s="22" t="s">
        <v>530</v>
      </c>
      <c r="G838" s="22">
        <v>1</v>
      </c>
      <c r="H838" s="22">
        <v>0</v>
      </c>
      <c r="I838" s="44">
        <f>G838+H838</f>
        <v>1</v>
      </c>
      <c r="J838" s="12">
        <f>H838/E838</f>
        <v>0</v>
      </c>
    </row>
    <row r="839" ht="33.75" spans="1:10">
      <c r="A839" s="21" t="s">
        <v>13</v>
      </c>
      <c r="B839" s="22" t="s">
        <v>551</v>
      </c>
      <c r="C839" s="22" t="s">
        <v>95</v>
      </c>
      <c r="D839" s="69" t="s">
        <v>552</v>
      </c>
      <c r="E839" s="22">
        <v>1</v>
      </c>
      <c r="F839" s="22" t="s">
        <v>553</v>
      </c>
      <c r="G839" s="22">
        <v>1</v>
      </c>
      <c r="H839" s="22">
        <v>0</v>
      </c>
      <c r="I839" s="44">
        <f>G839+H839</f>
        <v>1</v>
      </c>
      <c r="J839" s="12">
        <f>H839/E839</f>
        <v>0</v>
      </c>
    </row>
    <row r="840" ht="50.25" spans="1:10">
      <c r="A840" s="18" t="s">
        <v>13</v>
      </c>
      <c r="B840" s="19" t="s">
        <v>240</v>
      </c>
      <c r="C840" s="19" t="s">
        <v>95</v>
      </c>
      <c r="D840" s="20">
        <v>300110165002</v>
      </c>
      <c r="E840" s="19">
        <v>1</v>
      </c>
      <c r="F840" s="19" t="s">
        <v>241</v>
      </c>
      <c r="G840" s="19">
        <v>1</v>
      </c>
      <c r="H840" s="19">
        <v>0</v>
      </c>
      <c r="I840" s="44">
        <f>G840+H840</f>
        <v>1</v>
      </c>
      <c r="J840" s="12">
        <f>H840/E840</f>
        <v>0</v>
      </c>
    </row>
    <row r="841" ht="33.75" spans="1:10">
      <c r="A841" s="18" t="s">
        <v>13</v>
      </c>
      <c r="B841" s="19" t="s">
        <v>374</v>
      </c>
      <c r="C841" s="19" t="s">
        <v>87</v>
      </c>
      <c r="D841" s="20">
        <v>300110190001</v>
      </c>
      <c r="E841" s="19">
        <v>1</v>
      </c>
      <c r="F841" s="19" t="s">
        <v>375</v>
      </c>
      <c r="G841" s="19">
        <v>1</v>
      </c>
      <c r="H841" s="19">
        <v>0</v>
      </c>
      <c r="I841" s="44">
        <f>G841+H841</f>
        <v>1</v>
      </c>
      <c r="J841" s="12">
        <f>H841/E841</f>
        <v>0</v>
      </c>
    </row>
    <row r="842" ht="33.75" spans="1:10">
      <c r="A842" s="21" t="s">
        <v>13</v>
      </c>
      <c r="B842" s="22" t="s">
        <v>136</v>
      </c>
      <c r="C842" s="22" t="s">
        <v>87</v>
      </c>
      <c r="D842" s="23">
        <v>300110121001</v>
      </c>
      <c r="E842" s="22">
        <v>1</v>
      </c>
      <c r="F842" s="22" t="s">
        <v>137</v>
      </c>
      <c r="G842" s="22">
        <v>1</v>
      </c>
      <c r="H842" s="22">
        <v>0</v>
      </c>
      <c r="I842" s="44">
        <f>G842+H842</f>
        <v>1</v>
      </c>
      <c r="J842" s="12">
        <f>H842/E842</f>
        <v>0</v>
      </c>
    </row>
    <row r="843" ht="33.75" spans="1:10">
      <c r="A843" s="21" t="s">
        <v>13</v>
      </c>
      <c r="B843" s="22" t="s">
        <v>134</v>
      </c>
      <c r="C843" s="22" t="s">
        <v>95</v>
      </c>
      <c r="D843" s="23">
        <v>300110124002</v>
      </c>
      <c r="E843" s="22">
        <v>1</v>
      </c>
      <c r="F843" s="22" t="s">
        <v>135</v>
      </c>
      <c r="G843" s="22">
        <v>1</v>
      </c>
      <c r="H843" s="22">
        <v>0</v>
      </c>
      <c r="I843" s="44">
        <f>G843+H843</f>
        <v>1</v>
      </c>
      <c r="J843" s="12">
        <f>H843/E843</f>
        <v>0</v>
      </c>
    </row>
    <row r="844" ht="33.75" spans="1:10">
      <c r="A844" s="39" t="s">
        <v>13</v>
      </c>
      <c r="B844" s="40" t="s">
        <v>61</v>
      </c>
      <c r="C844" s="40" t="s">
        <v>56</v>
      </c>
      <c r="D844" s="41">
        <v>300110122008</v>
      </c>
      <c r="E844" s="40">
        <v>1</v>
      </c>
      <c r="F844" s="40" t="s">
        <v>62</v>
      </c>
      <c r="G844" s="40">
        <v>1</v>
      </c>
      <c r="H844" s="40">
        <v>0</v>
      </c>
      <c r="I844" s="44">
        <f>G844+H844</f>
        <v>1</v>
      </c>
      <c r="J844" s="12">
        <f>H844/E844</f>
        <v>0</v>
      </c>
    </row>
    <row r="845" ht="33.75" spans="1:10">
      <c r="A845" s="21" t="s">
        <v>13</v>
      </c>
      <c r="B845" s="22" t="s">
        <v>55</v>
      </c>
      <c r="C845" s="22" t="s">
        <v>52</v>
      </c>
      <c r="D845" s="23">
        <v>300110125003</v>
      </c>
      <c r="E845" s="22">
        <v>1</v>
      </c>
      <c r="F845" s="22" t="s">
        <v>57</v>
      </c>
      <c r="G845" s="22">
        <v>1</v>
      </c>
      <c r="H845" s="22">
        <v>0</v>
      </c>
      <c r="I845" s="44">
        <f>G845+H845</f>
        <v>1</v>
      </c>
      <c r="J845" s="12">
        <f>H845/E845</f>
        <v>0</v>
      </c>
    </row>
    <row r="846" ht="33.75" spans="1:10">
      <c r="A846" s="21" t="s">
        <v>13</v>
      </c>
      <c r="B846" s="22" t="s">
        <v>55</v>
      </c>
      <c r="C846" s="22" t="s">
        <v>95</v>
      </c>
      <c r="D846" s="23">
        <v>300110125002</v>
      </c>
      <c r="E846" s="22">
        <v>2</v>
      </c>
      <c r="F846" s="22" t="s">
        <v>57</v>
      </c>
      <c r="G846" s="22">
        <v>1</v>
      </c>
      <c r="H846" s="22">
        <v>0</v>
      </c>
      <c r="I846" s="44">
        <f>G846+H846</f>
        <v>1</v>
      </c>
      <c r="J846" s="12">
        <f>H846/E846</f>
        <v>0</v>
      </c>
    </row>
    <row r="847" ht="33.75" spans="1:10">
      <c r="A847" s="21" t="s">
        <v>13</v>
      </c>
      <c r="B847" s="22" t="s">
        <v>134</v>
      </c>
      <c r="C847" s="22" t="s">
        <v>123</v>
      </c>
      <c r="D847" s="23">
        <v>300110124006</v>
      </c>
      <c r="E847" s="22">
        <v>1</v>
      </c>
      <c r="F847" s="22" t="s">
        <v>135</v>
      </c>
      <c r="G847" s="22">
        <v>1</v>
      </c>
      <c r="H847" s="22">
        <v>0</v>
      </c>
      <c r="I847" s="44">
        <f>G847+H847</f>
        <v>1</v>
      </c>
      <c r="J847" s="12">
        <f>H847/E847</f>
        <v>0</v>
      </c>
    </row>
    <row r="848" ht="33.75" spans="1:10">
      <c r="A848" s="21" t="s">
        <v>13</v>
      </c>
      <c r="B848" s="22" t="s">
        <v>134</v>
      </c>
      <c r="C848" s="22" t="s">
        <v>28</v>
      </c>
      <c r="D848" s="23">
        <v>300110124005</v>
      </c>
      <c r="E848" s="22">
        <v>1</v>
      </c>
      <c r="F848" s="22" t="s">
        <v>135</v>
      </c>
      <c r="G848" s="22">
        <v>1</v>
      </c>
      <c r="H848" s="22">
        <v>0</v>
      </c>
      <c r="I848" s="44">
        <f>G848+H848</f>
        <v>1</v>
      </c>
      <c r="J848" s="12">
        <f>H848/E848</f>
        <v>0</v>
      </c>
    </row>
    <row r="849" ht="33.75" spans="1:10">
      <c r="A849" s="21" t="s">
        <v>13</v>
      </c>
      <c r="B849" s="22" t="s">
        <v>134</v>
      </c>
      <c r="C849" s="22" t="s">
        <v>15</v>
      </c>
      <c r="D849" s="23">
        <v>300110124004</v>
      </c>
      <c r="E849" s="22">
        <v>1</v>
      </c>
      <c r="F849" s="22" t="s">
        <v>135</v>
      </c>
      <c r="G849" s="22">
        <v>1</v>
      </c>
      <c r="H849" s="22">
        <v>0</v>
      </c>
      <c r="I849" s="44">
        <f>G849+H849</f>
        <v>1</v>
      </c>
      <c r="J849" s="12">
        <f>H849/E849</f>
        <v>0</v>
      </c>
    </row>
    <row r="850" ht="33.75" spans="1:10">
      <c r="A850" s="18" t="s">
        <v>13</v>
      </c>
      <c r="B850" s="19" t="s">
        <v>206</v>
      </c>
      <c r="C850" s="19" t="s">
        <v>52</v>
      </c>
      <c r="D850" s="20">
        <v>300110080003</v>
      </c>
      <c r="E850" s="19">
        <v>1</v>
      </c>
      <c r="F850" s="19" t="s">
        <v>207</v>
      </c>
      <c r="G850" s="19">
        <v>1</v>
      </c>
      <c r="H850" s="19">
        <v>0</v>
      </c>
      <c r="I850" s="44">
        <f>G850+H850</f>
        <v>1</v>
      </c>
      <c r="J850" s="12">
        <f>H850/E850</f>
        <v>0</v>
      </c>
    </row>
    <row r="851" ht="33.75" spans="1:10">
      <c r="A851" s="18" t="s">
        <v>13</v>
      </c>
      <c r="B851" s="19" t="s">
        <v>206</v>
      </c>
      <c r="C851" s="19" t="s">
        <v>95</v>
      </c>
      <c r="D851" s="20">
        <v>300110080002</v>
      </c>
      <c r="E851" s="19">
        <v>1</v>
      </c>
      <c r="F851" s="19" t="s">
        <v>207</v>
      </c>
      <c r="G851" s="19">
        <v>1</v>
      </c>
      <c r="H851" s="19">
        <v>0</v>
      </c>
      <c r="I851" s="44">
        <f>G851+H851</f>
        <v>1</v>
      </c>
      <c r="J851" s="12">
        <f>H851/E851</f>
        <v>0</v>
      </c>
    </row>
    <row r="852" ht="33.75" spans="1:10">
      <c r="A852" s="18" t="s">
        <v>13</v>
      </c>
      <c r="B852" s="19" t="s">
        <v>506</v>
      </c>
      <c r="C852" s="19" t="s">
        <v>95</v>
      </c>
      <c r="D852" s="20">
        <v>300110079002</v>
      </c>
      <c r="E852" s="19">
        <v>1</v>
      </c>
      <c r="F852" s="19" t="s">
        <v>507</v>
      </c>
      <c r="G852" s="19">
        <v>1</v>
      </c>
      <c r="H852" s="19">
        <v>0</v>
      </c>
      <c r="I852" s="44">
        <f>G852+H852</f>
        <v>1</v>
      </c>
      <c r="J852" s="12">
        <f>H852/E852</f>
        <v>0</v>
      </c>
    </row>
    <row r="853" ht="33.75" spans="1:10">
      <c r="A853" s="18" t="s">
        <v>13</v>
      </c>
      <c r="B853" s="19" t="s">
        <v>232</v>
      </c>
      <c r="C853" s="19" t="s">
        <v>28</v>
      </c>
      <c r="D853" s="20">
        <v>300110081005</v>
      </c>
      <c r="E853" s="19">
        <v>1</v>
      </c>
      <c r="F853" s="19" t="s">
        <v>233</v>
      </c>
      <c r="G853" s="19">
        <v>1</v>
      </c>
      <c r="H853" s="19">
        <v>0</v>
      </c>
      <c r="I853" s="44">
        <f>G853+H853</f>
        <v>1</v>
      </c>
      <c r="J853" s="12">
        <f>H853/E853</f>
        <v>0</v>
      </c>
    </row>
    <row r="854" ht="33.75" spans="1:10">
      <c r="A854" s="30" t="s">
        <v>13</v>
      </c>
      <c r="B854" s="31" t="s">
        <v>206</v>
      </c>
      <c r="C854" s="31" t="s">
        <v>28</v>
      </c>
      <c r="D854" s="32">
        <v>300110080005</v>
      </c>
      <c r="E854" s="31">
        <v>1</v>
      </c>
      <c r="F854" s="31" t="s">
        <v>207</v>
      </c>
      <c r="G854" s="31">
        <v>1</v>
      </c>
      <c r="H854" s="31">
        <v>0</v>
      </c>
      <c r="I854" s="44">
        <f>G854+H854</f>
        <v>1</v>
      </c>
      <c r="J854" s="12">
        <f>H854/E854</f>
        <v>0</v>
      </c>
    </row>
    <row r="855" ht="33.75" spans="1:10">
      <c r="A855" s="18" t="s">
        <v>13</v>
      </c>
      <c r="B855" s="19" t="s">
        <v>554</v>
      </c>
      <c r="C855" s="19" t="s">
        <v>87</v>
      </c>
      <c r="D855" s="20">
        <v>300110085001</v>
      </c>
      <c r="E855" s="19">
        <v>1</v>
      </c>
      <c r="F855" s="19" t="s">
        <v>555</v>
      </c>
      <c r="G855" s="19">
        <v>1</v>
      </c>
      <c r="H855" s="19">
        <v>0</v>
      </c>
      <c r="I855" s="44">
        <f>G855+H855</f>
        <v>1</v>
      </c>
      <c r="J855" s="12">
        <f>H855/E855</f>
        <v>0</v>
      </c>
    </row>
    <row r="856" ht="33.75" spans="1:10">
      <c r="A856" s="18" t="s">
        <v>13</v>
      </c>
      <c r="B856" s="19" t="s">
        <v>480</v>
      </c>
      <c r="C856" s="19" t="s">
        <v>87</v>
      </c>
      <c r="D856" s="20">
        <v>300110087001</v>
      </c>
      <c r="E856" s="19">
        <v>1</v>
      </c>
      <c r="F856" s="19" t="s">
        <v>481</v>
      </c>
      <c r="G856" s="19">
        <v>1</v>
      </c>
      <c r="H856" s="19">
        <v>0</v>
      </c>
      <c r="I856" s="44">
        <f>G856+H856</f>
        <v>1</v>
      </c>
      <c r="J856" s="12">
        <f>H856/E856</f>
        <v>0</v>
      </c>
    </row>
    <row r="857" ht="33.75" spans="1:10">
      <c r="A857" s="18" t="s">
        <v>13</v>
      </c>
      <c r="B857" s="19" t="s">
        <v>556</v>
      </c>
      <c r="C857" s="19" t="s">
        <v>95</v>
      </c>
      <c r="D857" s="20">
        <v>300110090002</v>
      </c>
      <c r="E857" s="19">
        <v>1</v>
      </c>
      <c r="F857" s="19" t="s">
        <v>557</v>
      </c>
      <c r="G857" s="19">
        <v>1</v>
      </c>
      <c r="H857" s="19">
        <v>0</v>
      </c>
      <c r="I857" s="44">
        <f>G857+H857</f>
        <v>1</v>
      </c>
      <c r="J857" s="12">
        <f>H857/E857</f>
        <v>0</v>
      </c>
    </row>
    <row r="858" ht="33.75" spans="1:10">
      <c r="A858" s="18" t="s">
        <v>13</v>
      </c>
      <c r="B858" s="19" t="s">
        <v>556</v>
      </c>
      <c r="C858" s="19" t="s">
        <v>87</v>
      </c>
      <c r="D858" s="20">
        <v>300110090001</v>
      </c>
      <c r="E858" s="19">
        <v>1</v>
      </c>
      <c r="F858" s="19" t="s">
        <v>557</v>
      </c>
      <c r="G858" s="19">
        <v>1</v>
      </c>
      <c r="H858" s="19">
        <v>0</v>
      </c>
      <c r="I858" s="44">
        <f>G858+H858</f>
        <v>1</v>
      </c>
      <c r="J858" s="12">
        <f>H858/E858</f>
        <v>0</v>
      </c>
    </row>
    <row r="859" ht="33.75" spans="1:10">
      <c r="A859" s="21" t="s">
        <v>13</v>
      </c>
      <c r="B859" s="22" t="s">
        <v>470</v>
      </c>
      <c r="C859" s="22" t="s">
        <v>28</v>
      </c>
      <c r="D859" s="23">
        <v>300110023005</v>
      </c>
      <c r="E859" s="22">
        <v>1</v>
      </c>
      <c r="F859" s="22" t="s">
        <v>471</v>
      </c>
      <c r="G859" s="22">
        <v>1</v>
      </c>
      <c r="H859" s="22">
        <v>0</v>
      </c>
      <c r="I859" s="44">
        <f>G859+H859</f>
        <v>1</v>
      </c>
      <c r="J859" s="12">
        <f>H859/E859</f>
        <v>0</v>
      </c>
    </row>
    <row r="860" ht="33.75" spans="1:10">
      <c r="A860" s="21" t="s">
        <v>13</v>
      </c>
      <c r="B860" s="22" t="s">
        <v>520</v>
      </c>
      <c r="C860" s="22" t="s">
        <v>95</v>
      </c>
      <c r="D860" s="23">
        <v>300110025002</v>
      </c>
      <c r="E860" s="22">
        <v>2</v>
      </c>
      <c r="F860" s="22" t="s">
        <v>521</v>
      </c>
      <c r="G860" s="22">
        <v>1</v>
      </c>
      <c r="H860" s="22">
        <v>0</v>
      </c>
      <c r="I860" s="44">
        <f>G860+H860</f>
        <v>1</v>
      </c>
      <c r="J860" s="12">
        <f>H860/E860</f>
        <v>0</v>
      </c>
    </row>
    <row r="861" ht="33.75" spans="1:10">
      <c r="A861" s="21" t="s">
        <v>13</v>
      </c>
      <c r="B861" s="22" t="s">
        <v>338</v>
      </c>
      <c r="C861" s="22" t="s">
        <v>95</v>
      </c>
      <c r="D861" s="23">
        <v>300110027002</v>
      </c>
      <c r="E861" s="22">
        <v>1</v>
      </c>
      <c r="F861" s="22" t="s">
        <v>339</v>
      </c>
      <c r="G861" s="22">
        <v>1</v>
      </c>
      <c r="H861" s="22">
        <v>0</v>
      </c>
      <c r="I861" s="44">
        <f>G861+H861</f>
        <v>1</v>
      </c>
      <c r="J861" s="12">
        <f>H861/E861</f>
        <v>0</v>
      </c>
    </row>
    <row r="862" ht="33.75" spans="1:10">
      <c r="A862" s="21" t="s">
        <v>13</v>
      </c>
      <c r="B862" s="22" t="s">
        <v>27</v>
      </c>
      <c r="C862" s="22" t="s">
        <v>52</v>
      </c>
      <c r="D862" s="23">
        <v>300110050003</v>
      </c>
      <c r="E862" s="22">
        <v>2</v>
      </c>
      <c r="F862" s="22" t="s">
        <v>29</v>
      </c>
      <c r="G862" s="22">
        <v>1</v>
      </c>
      <c r="H862" s="22">
        <v>0</v>
      </c>
      <c r="I862" s="44">
        <f>G862+H862</f>
        <v>1</v>
      </c>
      <c r="J862" s="12">
        <f>H862/E862</f>
        <v>0</v>
      </c>
    </row>
    <row r="863" ht="33.75" spans="1:10">
      <c r="A863" s="21" t="s">
        <v>13</v>
      </c>
      <c r="B863" s="22" t="s">
        <v>27</v>
      </c>
      <c r="C863" s="22" t="s">
        <v>15</v>
      </c>
      <c r="D863" s="23">
        <v>300110050004</v>
      </c>
      <c r="E863" s="22">
        <v>2</v>
      </c>
      <c r="F863" s="22" t="s">
        <v>29</v>
      </c>
      <c r="G863" s="22">
        <v>1</v>
      </c>
      <c r="H863" s="22">
        <v>0</v>
      </c>
      <c r="I863" s="44">
        <f>G863+H863</f>
        <v>1</v>
      </c>
      <c r="J863" s="12">
        <f>H863/E863</f>
        <v>0</v>
      </c>
    </row>
    <row r="864" ht="33.75" spans="1:10">
      <c r="A864" s="36" t="s">
        <v>13</v>
      </c>
      <c r="B864" s="37" t="s">
        <v>286</v>
      </c>
      <c r="C864" s="37" t="s">
        <v>15</v>
      </c>
      <c r="D864" s="38">
        <v>300110057004</v>
      </c>
      <c r="E864" s="37">
        <v>1</v>
      </c>
      <c r="F864" s="37" t="s">
        <v>287</v>
      </c>
      <c r="G864" s="37">
        <v>1</v>
      </c>
      <c r="H864" s="37">
        <v>0</v>
      </c>
      <c r="I864" s="44">
        <f>G864+H864</f>
        <v>1</v>
      </c>
      <c r="J864" s="12">
        <f>H864/E864</f>
        <v>0</v>
      </c>
    </row>
    <row r="865" ht="33.75" spans="1:10">
      <c r="A865" s="21" t="s">
        <v>13</v>
      </c>
      <c r="B865" s="22" t="s">
        <v>510</v>
      </c>
      <c r="C865" s="22" t="s">
        <v>52</v>
      </c>
      <c r="D865" s="23">
        <v>300110058003</v>
      </c>
      <c r="E865" s="22">
        <v>1</v>
      </c>
      <c r="F865" s="22" t="s">
        <v>511</v>
      </c>
      <c r="G865" s="22">
        <v>1</v>
      </c>
      <c r="H865" s="22">
        <v>0</v>
      </c>
      <c r="I865" s="44">
        <f>G865+H865</f>
        <v>1</v>
      </c>
      <c r="J865" s="12">
        <f>H865/E865</f>
        <v>0</v>
      </c>
    </row>
    <row r="866" ht="33.75" spans="1:10">
      <c r="A866" s="21" t="s">
        <v>13</v>
      </c>
      <c r="B866" s="22" t="s">
        <v>190</v>
      </c>
      <c r="C866" s="22" t="s">
        <v>56</v>
      </c>
      <c r="D866" s="23">
        <v>300110059008</v>
      </c>
      <c r="E866" s="22">
        <v>1</v>
      </c>
      <c r="F866" s="22" t="s">
        <v>191</v>
      </c>
      <c r="G866" s="22">
        <v>1</v>
      </c>
      <c r="H866" s="22">
        <v>0</v>
      </c>
      <c r="I866" s="44">
        <f>G866+H866</f>
        <v>1</v>
      </c>
      <c r="J866" s="12">
        <f>H866/E866</f>
        <v>0</v>
      </c>
    </row>
    <row r="867" ht="33.75" spans="1:10">
      <c r="A867" s="21" t="s">
        <v>13</v>
      </c>
      <c r="B867" s="22" t="s">
        <v>458</v>
      </c>
      <c r="C867" s="22" t="s">
        <v>52</v>
      </c>
      <c r="D867" s="23">
        <v>300110067003</v>
      </c>
      <c r="E867" s="22">
        <v>2</v>
      </c>
      <c r="F867" s="22" t="s">
        <v>459</v>
      </c>
      <c r="G867" s="22">
        <v>1</v>
      </c>
      <c r="H867" s="22">
        <v>0</v>
      </c>
      <c r="I867" s="44">
        <f>G867+H867</f>
        <v>1</v>
      </c>
      <c r="J867" s="12">
        <f>H867/E867</f>
        <v>0</v>
      </c>
    </row>
    <row r="868" ht="17.25" spans="1:10">
      <c r="A868" s="33" t="s">
        <v>13</v>
      </c>
      <c r="B868" s="34" t="s">
        <v>98</v>
      </c>
      <c r="C868" s="34" t="s">
        <v>15</v>
      </c>
      <c r="D868" s="35">
        <v>300110068004</v>
      </c>
      <c r="E868" s="34">
        <v>1</v>
      </c>
      <c r="F868" s="34" t="s">
        <v>99</v>
      </c>
      <c r="G868" s="34">
        <v>1</v>
      </c>
      <c r="H868" s="34">
        <v>0</v>
      </c>
      <c r="I868" s="44">
        <f>G868+H868</f>
        <v>1</v>
      </c>
      <c r="J868" s="12">
        <f>H868/E868</f>
        <v>0</v>
      </c>
    </row>
    <row r="869" ht="17.25" spans="1:10">
      <c r="A869" s="33" t="s">
        <v>13</v>
      </c>
      <c r="B869" s="34" t="s">
        <v>73</v>
      </c>
      <c r="C869" s="34" t="s">
        <v>87</v>
      </c>
      <c r="D869" s="35">
        <v>300110073006</v>
      </c>
      <c r="E869" s="34">
        <v>1</v>
      </c>
      <c r="F869" s="34" t="s">
        <v>74</v>
      </c>
      <c r="G869" s="34">
        <v>1</v>
      </c>
      <c r="H869" s="34">
        <v>0</v>
      </c>
      <c r="I869" s="44">
        <f>G869+H869</f>
        <v>1</v>
      </c>
      <c r="J869" s="12">
        <f>H869/E869</f>
        <v>0</v>
      </c>
    </row>
    <row r="870" ht="17.25" spans="1:10">
      <c r="A870" s="33" t="s">
        <v>13</v>
      </c>
      <c r="B870" s="34" t="s">
        <v>78</v>
      </c>
      <c r="C870" s="34" t="s">
        <v>87</v>
      </c>
      <c r="D870" s="35">
        <v>300110077001</v>
      </c>
      <c r="E870" s="34">
        <v>1</v>
      </c>
      <c r="F870" s="34" t="s">
        <v>79</v>
      </c>
      <c r="G870" s="34">
        <v>1</v>
      </c>
      <c r="H870" s="34">
        <v>0</v>
      </c>
      <c r="I870" s="44">
        <f>G870+H870</f>
        <v>1</v>
      </c>
      <c r="J870" s="12">
        <f>H870/E870</f>
        <v>0</v>
      </c>
    </row>
    <row r="871" ht="17.25" spans="1:10">
      <c r="A871" s="33" t="s">
        <v>13</v>
      </c>
      <c r="B871" s="34" t="s">
        <v>140</v>
      </c>
      <c r="C871" s="34" t="s">
        <v>28</v>
      </c>
      <c r="D871" s="35">
        <v>300110074010</v>
      </c>
      <c r="E871" s="34">
        <v>1</v>
      </c>
      <c r="F871" s="34" t="s">
        <v>141</v>
      </c>
      <c r="G871" s="34">
        <v>1</v>
      </c>
      <c r="H871" s="34">
        <v>0</v>
      </c>
      <c r="I871" s="44">
        <f>G871+H871</f>
        <v>1</v>
      </c>
      <c r="J871" s="12">
        <f>H871/E871</f>
        <v>0</v>
      </c>
    </row>
    <row r="872" ht="52.5" spans="1:10">
      <c r="A872" s="24" t="s">
        <v>18</v>
      </c>
      <c r="B872" s="25" t="s">
        <v>305</v>
      </c>
      <c r="C872" s="25" t="s">
        <v>122</v>
      </c>
      <c r="D872" s="26">
        <v>400144002001</v>
      </c>
      <c r="E872" s="25">
        <v>2</v>
      </c>
      <c r="F872" s="25" t="s">
        <v>160</v>
      </c>
      <c r="G872" s="25">
        <v>1</v>
      </c>
      <c r="H872" s="25">
        <v>0</v>
      </c>
      <c r="I872" s="44">
        <f>G872+H872</f>
        <v>1</v>
      </c>
      <c r="J872" s="12">
        <f>H872/E872</f>
        <v>0</v>
      </c>
    </row>
    <row r="873" ht="33.75" spans="1:10">
      <c r="A873" s="18" t="s">
        <v>18</v>
      </c>
      <c r="B873" s="19" t="s">
        <v>401</v>
      </c>
      <c r="C873" s="19" t="s">
        <v>334</v>
      </c>
      <c r="D873" s="20">
        <v>400148004003</v>
      </c>
      <c r="E873" s="19">
        <v>1</v>
      </c>
      <c r="F873" s="19" t="s">
        <v>380</v>
      </c>
      <c r="G873" s="19">
        <v>0</v>
      </c>
      <c r="H873" s="19">
        <v>0</v>
      </c>
      <c r="I873" s="44">
        <f>G873+H873</f>
        <v>0</v>
      </c>
      <c r="J873" s="12">
        <f>H873/E873</f>
        <v>0</v>
      </c>
    </row>
    <row r="874" ht="33.75" spans="1:10">
      <c r="A874" s="30" t="s">
        <v>18</v>
      </c>
      <c r="B874" s="31" t="s">
        <v>558</v>
      </c>
      <c r="C874" s="31" t="s">
        <v>306</v>
      </c>
      <c r="D874" s="32">
        <v>400145009001</v>
      </c>
      <c r="E874" s="31">
        <v>1</v>
      </c>
      <c r="F874" s="31" t="s">
        <v>29</v>
      </c>
      <c r="G874" s="31">
        <v>0</v>
      </c>
      <c r="H874" s="31">
        <v>0</v>
      </c>
      <c r="I874" s="44">
        <f>G874+H874</f>
        <v>0</v>
      </c>
      <c r="J874" s="12">
        <f>H874/E874</f>
        <v>0</v>
      </c>
    </row>
    <row r="875" ht="33.75" spans="1:10">
      <c r="A875" s="18" t="s">
        <v>18</v>
      </c>
      <c r="B875" s="19" t="s">
        <v>559</v>
      </c>
      <c r="C875" s="19" t="s">
        <v>122</v>
      </c>
      <c r="D875" s="20">
        <v>400144018001</v>
      </c>
      <c r="E875" s="19">
        <v>2</v>
      </c>
      <c r="F875" s="19" t="s">
        <v>359</v>
      </c>
      <c r="G875" s="19">
        <v>0</v>
      </c>
      <c r="H875" s="19">
        <v>0</v>
      </c>
      <c r="I875" s="44">
        <f>G875+H875</f>
        <v>0</v>
      </c>
      <c r="J875" s="12">
        <f>H875/E875</f>
        <v>0</v>
      </c>
    </row>
    <row r="876" ht="33.75" spans="1:10">
      <c r="A876" s="21" t="s">
        <v>13</v>
      </c>
      <c r="B876" s="22" t="s">
        <v>204</v>
      </c>
      <c r="C876" s="22" t="s">
        <v>87</v>
      </c>
      <c r="D876" s="23">
        <v>300110005001</v>
      </c>
      <c r="E876" s="22">
        <v>1</v>
      </c>
      <c r="F876" s="22" t="s">
        <v>205</v>
      </c>
      <c r="G876" s="22">
        <v>0</v>
      </c>
      <c r="H876" s="22">
        <v>0</v>
      </c>
      <c r="I876" s="44">
        <f>G876+H876</f>
        <v>0</v>
      </c>
      <c r="J876" s="12">
        <f>H876/E876</f>
        <v>0</v>
      </c>
    </row>
    <row r="877" ht="33.75" spans="1:10">
      <c r="A877" s="21" t="s">
        <v>13</v>
      </c>
      <c r="B877" s="22" t="s">
        <v>270</v>
      </c>
      <c r="C877" s="22" t="s">
        <v>87</v>
      </c>
      <c r="D877" s="23">
        <v>300110007001</v>
      </c>
      <c r="E877" s="22">
        <v>1</v>
      </c>
      <c r="F877" s="22" t="s">
        <v>271</v>
      </c>
      <c r="G877" s="22">
        <v>0</v>
      </c>
      <c r="H877" s="22">
        <v>0</v>
      </c>
      <c r="I877" s="44">
        <f>G877+H877</f>
        <v>0</v>
      </c>
      <c r="J877" s="12">
        <f>H877/E877</f>
        <v>0</v>
      </c>
    </row>
    <row r="878" ht="33.75" spans="1:10">
      <c r="A878" s="21" t="s">
        <v>13</v>
      </c>
      <c r="B878" s="22" t="s">
        <v>333</v>
      </c>
      <c r="C878" s="22" t="s">
        <v>52</v>
      </c>
      <c r="D878" s="23">
        <v>300110006003</v>
      </c>
      <c r="E878" s="22">
        <v>1</v>
      </c>
      <c r="F878" s="22" t="s">
        <v>85</v>
      </c>
      <c r="G878" s="22">
        <v>0</v>
      </c>
      <c r="H878" s="22">
        <v>0</v>
      </c>
      <c r="I878" s="44">
        <f>G878+H878</f>
        <v>0</v>
      </c>
      <c r="J878" s="12">
        <f>H878/E878</f>
        <v>0</v>
      </c>
    </row>
    <row r="879" ht="33.75" spans="1:10">
      <c r="A879" s="21" t="s">
        <v>13</v>
      </c>
      <c r="B879" s="22" t="s">
        <v>333</v>
      </c>
      <c r="C879" s="22" t="s">
        <v>87</v>
      </c>
      <c r="D879" s="23">
        <v>300110006001</v>
      </c>
      <c r="E879" s="22">
        <v>1</v>
      </c>
      <c r="F879" s="22" t="s">
        <v>85</v>
      </c>
      <c r="G879" s="22">
        <v>0</v>
      </c>
      <c r="H879" s="22">
        <v>0</v>
      </c>
      <c r="I879" s="44">
        <f>G879+H879</f>
        <v>0</v>
      </c>
      <c r="J879" s="12">
        <f>H879/E879</f>
        <v>0</v>
      </c>
    </row>
    <row r="880" ht="33.75" spans="1:10">
      <c r="A880" s="21" t="s">
        <v>13</v>
      </c>
      <c r="B880" s="22" t="s">
        <v>204</v>
      </c>
      <c r="C880" s="22" t="s">
        <v>15</v>
      </c>
      <c r="D880" s="23">
        <v>300110005004</v>
      </c>
      <c r="E880" s="22">
        <v>1</v>
      </c>
      <c r="F880" s="22" t="s">
        <v>205</v>
      </c>
      <c r="G880" s="22">
        <v>0</v>
      </c>
      <c r="H880" s="22">
        <v>0</v>
      </c>
      <c r="I880" s="44">
        <f>G880+H880</f>
        <v>0</v>
      </c>
      <c r="J880" s="12">
        <f>H880/E880</f>
        <v>0</v>
      </c>
    </row>
    <row r="881" ht="33.75" spans="1:10">
      <c r="A881" s="21" t="s">
        <v>13</v>
      </c>
      <c r="B881" s="22" t="s">
        <v>303</v>
      </c>
      <c r="C881" s="22" t="s">
        <v>87</v>
      </c>
      <c r="D881" s="23">
        <v>300110009001</v>
      </c>
      <c r="E881" s="22">
        <v>1</v>
      </c>
      <c r="F881" s="22" t="s">
        <v>304</v>
      </c>
      <c r="G881" s="22">
        <v>0</v>
      </c>
      <c r="H881" s="22">
        <v>0</v>
      </c>
      <c r="I881" s="44">
        <f>G881+H881</f>
        <v>0</v>
      </c>
      <c r="J881" s="12">
        <f>H881/E881</f>
        <v>0</v>
      </c>
    </row>
    <row r="882" ht="17.25" spans="1:10">
      <c r="A882" s="18" t="s">
        <v>37</v>
      </c>
      <c r="B882" s="19" t="s">
        <v>37</v>
      </c>
      <c r="C882" s="19" t="s">
        <v>159</v>
      </c>
      <c r="D882" s="20">
        <v>300130853020</v>
      </c>
      <c r="E882" s="19">
        <v>1</v>
      </c>
      <c r="F882" s="19" t="s">
        <v>160</v>
      </c>
      <c r="G882" s="19">
        <v>0</v>
      </c>
      <c r="H882" s="19">
        <v>0</v>
      </c>
      <c r="I882" s="44">
        <f>G882+H882</f>
        <v>0</v>
      </c>
      <c r="J882" s="12">
        <f>H882/E882</f>
        <v>0</v>
      </c>
    </row>
    <row r="883" ht="17.25" spans="1:10">
      <c r="A883" s="18" t="s">
        <v>37</v>
      </c>
      <c r="B883" s="19" t="s">
        <v>37</v>
      </c>
      <c r="C883" s="19" t="s">
        <v>335</v>
      </c>
      <c r="D883" s="20">
        <v>300130853052</v>
      </c>
      <c r="E883" s="19">
        <v>1</v>
      </c>
      <c r="F883" s="19" t="s">
        <v>160</v>
      </c>
      <c r="G883" s="19">
        <v>0</v>
      </c>
      <c r="H883" s="19">
        <v>0</v>
      </c>
      <c r="I883" s="44">
        <f>G883+H883</f>
        <v>0</v>
      </c>
      <c r="J883" s="12">
        <f>H883/E883</f>
        <v>0</v>
      </c>
    </row>
    <row r="884" ht="17.25" spans="1:10">
      <c r="A884" s="18" t="s">
        <v>37</v>
      </c>
      <c r="B884" s="19" t="s">
        <v>37</v>
      </c>
      <c r="C884" s="19" t="s">
        <v>335</v>
      </c>
      <c r="D884" s="20">
        <v>300130853049</v>
      </c>
      <c r="E884" s="19">
        <v>1</v>
      </c>
      <c r="F884" s="19" t="s">
        <v>160</v>
      </c>
      <c r="G884" s="19">
        <v>0</v>
      </c>
      <c r="H884" s="19">
        <v>0</v>
      </c>
      <c r="I884" s="44">
        <f>G884+H884</f>
        <v>0</v>
      </c>
      <c r="J884" s="12">
        <f>H884/E884</f>
        <v>0</v>
      </c>
    </row>
    <row r="885" ht="17.25" spans="1:10">
      <c r="A885" s="18" t="s">
        <v>45</v>
      </c>
      <c r="B885" s="19" t="s">
        <v>279</v>
      </c>
      <c r="C885" s="19" t="s">
        <v>560</v>
      </c>
      <c r="D885" s="20">
        <v>300110002001</v>
      </c>
      <c r="E885" s="19">
        <v>2</v>
      </c>
      <c r="F885" s="19" t="s">
        <v>281</v>
      </c>
      <c r="G885" s="19">
        <v>0</v>
      </c>
      <c r="H885" s="19">
        <v>0</v>
      </c>
      <c r="I885" s="44">
        <f>G885+H885</f>
        <v>0</v>
      </c>
      <c r="J885" s="12">
        <f>H885/E885</f>
        <v>0</v>
      </c>
    </row>
    <row r="886" ht="17.25" spans="1:10">
      <c r="A886" s="18" t="s">
        <v>37</v>
      </c>
      <c r="B886" s="19" t="s">
        <v>37</v>
      </c>
      <c r="C886" s="19" t="s">
        <v>335</v>
      </c>
      <c r="D886" s="20">
        <v>300130853055</v>
      </c>
      <c r="E886" s="19">
        <v>2</v>
      </c>
      <c r="F886" s="19" t="s">
        <v>160</v>
      </c>
      <c r="G886" s="19">
        <v>0</v>
      </c>
      <c r="H886" s="19">
        <v>0</v>
      </c>
      <c r="I886" s="44">
        <f>G886+H886</f>
        <v>0</v>
      </c>
      <c r="J886" s="12">
        <f>H886/E886</f>
        <v>0</v>
      </c>
    </row>
    <row r="887" ht="17.25" spans="1:10">
      <c r="A887" s="18" t="s">
        <v>58</v>
      </c>
      <c r="B887" s="19" t="s">
        <v>217</v>
      </c>
      <c r="C887" s="19" t="s">
        <v>444</v>
      </c>
      <c r="D887" s="20">
        <v>300110001007</v>
      </c>
      <c r="E887" s="19">
        <v>1</v>
      </c>
      <c r="F887" s="19" t="s">
        <v>160</v>
      </c>
      <c r="G887" s="19">
        <v>0</v>
      </c>
      <c r="H887" s="19">
        <v>0</v>
      </c>
      <c r="I887" s="44">
        <f>G887+H887</f>
        <v>0</v>
      </c>
      <c r="J887" s="12">
        <f>H887/E887</f>
        <v>0</v>
      </c>
    </row>
    <row r="888" ht="17.25" spans="1:10">
      <c r="A888" s="18" t="s">
        <v>58</v>
      </c>
      <c r="B888" s="19" t="s">
        <v>561</v>
      </c>
      <c r="C888" s="19" t="s">
        <v>429</v>
      </c>
      <c r="D888" s="20">
        <v>300110008001</v>
      </c>
      <c r="E888" s="19">
        <v>1</v>
      </c>
      <c r="F888" s="19" t="s">
        <v>160</v>
      </c>
      <c r="G888" s="19">
        <v>0</v>
      </c>
      <c r="H888" s="19">
        <v>0</v>
      </c>
      <c r="I888" s="44">
        <f>G888+H888</f>
        <v>0</v>
      </c>
      <c r="J888" s="12">
        <f>H888/E888</f>
        <v>0</v>
      </c>
    </row>
    <row r="889" ht="33.75" spans="1:10">
      <c r="A889" s="18" t="s">
        <v>13</v>
      </c>
      <c r="B889" s="19" t="s">
        <v>226</v>
      </c>
      <c r="C889" s="19" t="s">
        <v>95</v>
      </c>
      <c r="D889" s="20">
        <v>300110047002</v>
      </c>
      <c r="E889" s="19">
        <v>1</v>
      </c>
      <c r="F889" s="19" t="s">
        <v>227</v>
      </c>
      <c r="G889" s="19">
        <v>0</v>
      </c>
      <c r="H889" s="19">
        <v>0</v>
      </c>
      <c r="I889" s="44">
        <f>G889+H889</f>
        <v>0</v>
      </c>
      <c r="J889" s="12">
        <f>H889/E889</f>
        <v>0</v>
      </c>
    </row>
    <row r="890" ht="33.75" spans="1:10">
      <c r="A890" s="18" t="s">
        <v>13</v>
      </c>
      <c r="B890" s="19" t="s">
        <v>226</v>
      </c>
      <c r="C890" s="19" t="s">
        <v>87</v>
      </c>
      <c r="D890" s="20">
        <v>300110047001</v>
      </c>
      <c r="E890" s="19">
        <v>1</v>
      </c>
      <c r="F890" s="19" t="s">
        <v>227</v>
      </c>
      <c r="G890" s="19">
        <v>0</v>
      </c>
      <c r="H890" s="19">
        <v>0</v>
      </c>
      <c r="I890" s="44">
        <f>G890+H890</f>
        <v>0</v>
      </c>
      <c r="J890" s="12">
        <f>H890/E890</f>
        <v>0</v>
      </c>
    </row>
    <row r="891" ht="33.75" spans="1:10">
      <c r="A891" s="18" t="s">
        <v>13</v>
      </c>
      <c r="B891" s="19" t="s">
        <v>404</v>
      </c>
      <c r="C891" s="19" t="s">
        <v>52</v>
      </c>
      <c r="D891" s="20">
        <v>300110038003</v>
      </c>
      <c r="E891" s="19">
        <v>1</v>
      </c>
      <c r="F891" s="19" t="s">
        <v>405</v>
      </c>
      <c r="G891" s="19">
        <v>0</v>
      </c>
      <c r="H891" s="19">
        <v>0</v>
      </c>
      <c r="I891" s="44">
        <f>G891+H891</f>
        <v>0</v>
      </c>
      <c r="J891" s="12">
        <f>H891/E891</f>
        <v>0</v>
      </c>
    </row>
    <row r="892" ht="33.75" spans="1:10">
      <c r="A892" s="18" t="s">
        <v>13</v>
      </c>
      <c r="B892" s="19" t="s">
        <v>517</v>
      </c>
      <c r="C892" s="19" t="s">
        <v>95</v>
      </c>
      <c r="D892" s="20">
        <v>300110045002</v>
      </c>
      <c r="E892" s="19">
        <v>1</v>
      </c>
      <c r="F892" s="19" t="s">
        <v>518</v>
      </c>
      <c r="G892" s="19">
        <v>0</v>
      </c>
      <c r="H892" s="19">
        <v>0</v>
      </c>
      <c r="I892" s="44">
        <f>G892+H892</f>
        <v>0</v>
      </c>
      <c r="J892" s="12">
        <f>H892/E892</f>
        <v>0</v>
      </c>
    </row>
    <row r="893" ht="33.75" spans="1:10">
      <c r="A893" s="18" t="s">
        <v>13</v>
      </c>
      <c r="B893" s="19" t="s">
        <v>27</v>
      </c>
      <c r="C893" s="19" t="s">
        <v>87</v>
      </c>
      <c r="D893" s="20">
        <v>300110050001</v>
      </c>
      <c r="E893" s="19">
        <v>2</v>
      </c>
      <c r="F893" s="19" t="s">
        <v>29</v>
      </c>
      <c r="G893" s="19">
        <v>0</v>
      </c>
      <c r="H893" s="19">
        <v>0</v>
      </c>
      <c r="I893" s="44">
        <f>G893+H893</f>
        <v>0</v>
      </c>
      <c r="J893" s="12">
        <f>H893/E893</f>
        <v>0</v>
      </c>
    </row>
    <row r="894" ht="33.75" spans="1:10">
      <c r="A894" s="36" t="s">
        <v>13</v>
      </c>
      <c r="B894" s="37" t="s">
        <v>381</v>
      </c>
      <c r="C894" s="37" t="s">
        <v>28</v>
      </c>
      <c r="D894" s="38">
        <v>300110032005</v>
      </c>
      <c r="E894" s="37">
        <v>1</v>
      </c>
      <c r="F894" s="37" t="s">
        <v>382</v>
      </c>
      <c r="G894" s="37">
        <v>0</v>
      </c>
      <c r="H894" s="37">
        <v>0</v>
      </c>
      <c r="I894" s="44">
        <f>G894+H894</f>
        <v>0</v>
      </c>
      <c r="J894" s="12">
        <f>H894/E894</f>
        <v>0</v>
      </c>
    </row>
    <row r="895" ht="33.75" spans="1:10">
      <c r="A895" s="21" t="s">
        <v>13</v>
      </c>
      <c r="B895" s="22" t="s">
        <v>381</v>
      </c>
      <c r="C895" s="22" t="s">
        <v>15</v>
      </c>
      <c r="D895" s="23">
        <v>300110032004</v>
      </c>
      <c r="E895" s="22">
        <v>1</v>
      </c>
      <c r="F895" s="22" t="s">
        <v>382</v>
      </c>
      <c r="G895" s="22">
        <v>0</v>
      </c>
      <c r="H895" s="22">
        <v>0</v>
      </c>
      <c r="I895" s="44">
        <f>G895+H895</f>
        <v>0</v>
      </c>
      <c r="J895" s="12">
        <f>H895/E895</f>
        <v>0</v>
      </c>
    </row>
    <row r="896" ht="33.75" spans="1:10">
      <c r="A896" s="21" t="s">
        <v>13</v>
      </c>
      <c r="B896" s="22" t="s">
        <v>562</v>
      </c>
      <c r="C896" s="22" t="s">
        <v>95</v>
      </c>
      <c r="D896" s="23">
        <v>300110031002</v>
      </c>
      <c r="E896" s="22">
        <v>1</v>
      </c>
      <c r="F896" s="22" t="s">
        <v>563</v>
      </c>
      <c r="G896" s="22">
        <v>0</v>
      </c>
      <c r="H896" s="22">
        <v>0</v>
      </c>
      <c r="I896" s="44">
        <f>G896+H896</f>
        <v>0</v>
      </c>
      <c r="J896" s="12">
        <f>H896/E896</f>
        <v>0</v>
      </c>
    </row>
    <row r="897" ht="33.75" spans="1:10">
      <c r="A897" s="21" t="s">
        <v>13</v>
      </c>
      <c r="B897" s="22" t="s">
        <v>562</v>
      </c>
      <c r="C897" s="22" t="s">
        <v>87</v>
      </c>
      <c r="D897" s="23">
        <v>300110031001</v>
      </c>
      <c r="E897" s="22">
        <v>1</v>
      </c>
      <c r="F897" s="22" t="s">
        <v>563</v>
      </c>
      <c r="G897" s="22">
        <v>0</v>
      </c>
      <c r="H897" s="22">
        <v>0</v>
      </c>
      <c r="I897" s="44">
        <f>G897+H897</f>
        <v>0</v>
      </c>
      <c r="J897" s="12">
        <f>H897/E897</f>
        <v>0</v>
      </c>
    </row>
    <row r="898" ht="33.75" spans="1:10">
      <c r="A898" s="21" t="s">
        <v>13</v>
      </c>
      <c r="B898" s="22" t="s">
        <v>365</v>
      </c>
      <c r="C898" s="22" t="s">
        <v>28</v>
      </c>
      <c r="D898" s="23">
        <v>300110030005</v>
      </c>
      <c r="E898" s="22">
        <v>1</v>
      </c>
      <c r="F898" s="22" t="s">
        <v>366</v>
      </c>
      <c r="G898" s="22">
        <v>0</v>
      </c>
      <c r="H898" s="22">
        <v>0</v>
      </c>
      <c r="I898" s="44">
        <f>G898+H898</f>
        <v>0</v>
      </c>
      <c r="J898" s="12">
        <f>H898/E898</f>
        <v>0</v>
      </c>
    </row>
    <row r="899" ht="33.75" spans="1:10">
      <c r="A899" s="21" t="s">
        <v>13</v>
      </c>
      <c r="B899" s="22" t="s">
        <v>419</v>
      </c>
      <c r="C899" s="22" t="s">
        <v>32</v>
      </c>
      <c r="D899" s="23">
        <v>300110033007</v>
      </c>
      <c r="E899" s="22">
        <v>1</v>
      </c>
      <c r="F899" s="22" t="s">
        <v>420</v>
      </c>
      <c r="G899" s="22">
        <v>0</v>
      </c>
      <c r="H899" s="22">
        <v>0</v>
      </c>
      <c r="I899" s="44">
        <f>G899+H899</f>
        <v>0</v>
      </c>
      <c r="J899" s="12">
        <f>H899/E899</f>
        <v>0</v>
      </c>
    </row>
    <row r="900" ht="33.75" spans="1:10">
      <c r="A900" s="21" t="s">
        <v>13</v>
      </c>
      <c r="B900" s="22" t="s">
        <v>419</v>
      </c>
      <c r="C900" s="22" t="s">
        <v>123</v>
      </c>
      <c r="D900" s="23">
        <v>300110033006</v>
      </c>
      <c r="E900" s="22">
        <v>1</v>
      </c>
      <c r="F900" s="22" t="s">
        <v>420</v>
      </c>
      <c r="G900" s="22">
        <v>0</v>
      </c>
      <c r="H900" s="22">
        <v>0</v>
      </c>
      <c r="I900" s="44">
        <f>G900+H900</f>
        <v>0</v>
      </c>
      <c r="J900" s="12">
        <f>H900/E900</f>
        <v>0</v>
      </c>
    </row>
    <row r="901" ht="33.75" spans="1:10">
      <c r="A901" s="21" t="s">
        <v>13</v>
      </c>
      <c r="B901" s="22" t="s">
        <v>419</v>
      </c>
      <c r="C901" s="22" t="s">
        <v>15</v>
      </c>
      <c r="D901" s="23">
        <v>300110033004</v>
      </c>
      <c r="E901" s="22">
        <v>1</v>
      </c>
      <c r="F901" s="22" t="s">
        <v>420</v>
      </c>
      <c r="G901" s="22">
        <v>0</v>
      </c>
      <c r="H901" s="22">
        <v>0</v>
      </c>
      <c r="I901" s="44">
        <f>G901+H901</f>
        <v>0</v>
      </c>
      <c r="J901" s="12">
        <f>H901/E901</f>
        <v>0</v>
      </c>
    </row>
    <row r="902" ht="33.75" spans="1:10">
      <c r="A902" s="21" t="s">
        <v>13</v>
      </c>
      <c r="B902" s="22" t="s">
        <v>419</v>
      </c>
      <c r="C902" s="22" t="s">
        <v>52</v>
      </c>
      <c r="D902" s="23">
        <v>300110033003</v>
      </c>
      <c r="E902" s="22">
        <v>1</v>
      </c>
      <c r="F902" s="22" t="s">
        <v>420</v>
      </c>
      <c r="G902" s="22">
        <v>0</v>
      </c>
      <c r="H902" s="22">
        <v>0</v>
      </c>
      <c r="I902" s="44">
        <f>G902+H902</f>
        <v>0</v>
      </c>
      <c r="J902" s="12">
        <f>H902/E902</f>
        <v>0</v>
      </c>
    </row>
    <row r="903" ht="50.25" spans="1:10">
      <c r="A903" s="21" t="s">
        <v>13</v>
      </c>
      <c r="B903" s="22" t="s">
        <v>535</v>
      </c>
      <c r="C903" s="22" t="s">
        <v>95</v>
      </c>
      <c r="D903" s="23">
        <v>300110035002</v>
      </c>
      <c r="E903" s="22">
        <v>1</v>
      </c>
      <c r="F903" s="22" t="s">
        <v>347</v>
      </c>
      <c r="G903" s="22">
        <v>0</v>
      </c>
      <c r="H903" s="22">
        <v>0</v>
      </c>
      <c r="I903" s="44">
        <f>G903+H903</f>
        <v>0</v>
      </c>
      <c r="J903" s="12">
        <f>H903/E903</f>
        <v>0</v>
      </c>
    </row>
    <row r="904" ht="33.75" spans="1:10">
      <c r="A904" s="36" t="s">
        <v>13</v>
      </c>
      <c r="B904" s="37" t="s">
        <v>46</v>
      </c>
      <c r="C904" s="37" t="s">
        <v>123</v>
      </c>
      <c r="D904" s="38">
        <v>300110036018</v>
      </c>
      <c r="E904" s="37">
        <v>1</v>
      </c>
      <c r="F904" s="37" t="s">
        <v>48</v>
      </c>
      <c r="G904" s="37">
        <v>0</v>
      </c>
      <c r="H904" s="37">
        <v>0</v>
      </c>
      <c r="I904" s="44">
        <f>G904+H904</f>
        <v>0</v>
      </c>
      <c r="J904" s="12">
        <f>H904/E904</f>
        <v>0</v>
      </c>
    </row>
    <row r="905" ht="33.75" spans="1:10">
      <c r="A905" s="21" t="s">
        <v>13</v>
      </c>
      <c r="B905" s="22" t="s">
        <v>46</v>
      </c>
      <c r="C905" s="22" t="s">
        <v>15</v>
      </c>
      <c r="D905" s="23">
        <v>300110036016</v>
      </c>
      <c r="E905" s="22">
        <v>2</v>
      </c>
      <c r="F905" s="22" t="s">
        <v>48</v>
      </c>
      <c r="G905" s="22">
        <v>0</v>
      </c>
      <c r="H905" s="22">
        <v>0</v>
      </c>
      <c r="I905" s="44">
        <f>G905+H905</f>
        <v>0</v>
      </c>
      <c r="J905" s="12">
        <f>H905/E905</f>
        <v>0</v>
      </c>
    </row>
    <row r="906" ht="33.75" spans="1:10">
      <c r="A906" s="21" t="s">
        <v>13</v>
      </c>
      <c r="B906" s="22" t="s">
        <v>46</v>
      </c>
      <c r="C906" s="22" t="s">
        <v>52</v>
      </c>
      <c r="D906" s="23">
        <v>300110036015</v>
      </c>
      <c r="E906" s="22">
        <v>2</v>
      </c>
      <c r="F906" s="22" t="s">
        <v>48</v>
      </c>
      <c r="G906" s="22">
        <v>0</v>
      </c>
      <c r="H906" s="22">
        <v>0</v>
      </c>
      <c r="I906" s="44">
        <f>G906+H906</f>
        <v>0</v>
      </c>
      <c r="J906" s="12">
        <f>H906/E906</f>
        <v>0</v>
      </c>
    </row>
    <row r="907" ht="33.75" spans="1:10">
      <c r="A907" s="27" t="s">
        <v>13</v>
      </c>
      <c r="B907" s="28" t="s">
        <v>117</v>
      </c>
      <c r="C907" s="28" t="s">
        <v>95</v>
      </c>
      <c r="D907" s="29">
        <v>300110144002</v>
      </c>
      <c r="E907" s="28">
        <v>2</v>
      </c>
      <c r="F907" s="28" t="s">
        <v>118</v>
      </c>
      <c r="G907" s="28">
        <v>0</v>
      </c>
      <c r="H907" s="28">
        <v>0</v>
      </c>
      <c r="I907" s="44">
        <f>G907+H907</f>
        <v>0</v>
      </c>
      <c r="J907" s="12">
        <f>H907/E907</f>
        <v>0</v>
      </c>
    </row>
    <row r="908" ht="33.75" spans="1:10">
      <c r="A908" s="27" t="s">
        <v>13</v>
      </c>
      <c r="B908" s="28" t="s">
        <v>117</v>
      </c>
      <c r="C908" s="28" t="s">
        <v>87</v>
      </c>
      <c r="D908" s="29">
        <v>300110144001</v>
      </c>
      <c r="E908" s="28">
        <v>2</v>
      </c>
      <c r="F908" s="28" t="s">
        <v>118</v>
      </c>
      <c r="G908" s="28">
        <v>0</v>
      </c>
      <c r="H908" s="28">
        <v>0</v>
      </c>
      <c r="I908" s="44">
        <f>G908+H908</f>
        <v>0</v>
      </c>
      <c r="J908" s="12">
        <f>H908/E908</f>
        <v>0</v>
      </c>
    </row>
    <row r="909" ht="33.75" spans="1:10">
      <c r="A909" s="27" t="s">
        <v>13</v>
      </c>
      <c r="B909" s="28" t="s">
        <v>262</v>
      </c>
      <c r="C909" s="28" t="s">
        <v>123</v>
      </c>
      <c r="D909" s="29">
        <v>300110145006</v>
      </c>
      <c r="E909" s="28">
        <v>1</v>
      </c>
      <c r="F909" s="28" t="s">
        <v>263</v>
      </c>
      <c r="G909" s="28">
        <v>0</v>
      </c>
      <c r="H909" s="28">
        <v>0</v>
      </c>
      <c r="I909" s="44">
        <f>G909+H909</f>
        <v>0</v>
      </c>
      <c r="J909" s="12">
        <f>H909/E909</f>
        <v>0</v>
      </c>
    </row>
    <row r="910" ht="33.75" spans="1:10">
      <c r="A910" s="27" t="s">
        <v>13</v>
      </c>
      <c r="B910" s="28" t="s">
        <v>524</v>
      </c>
      <c r="C910" s="28" t="s">
        <v>87</v>
      </c>
      <c r="D910" s="29">
        <v>300110148001</v>
      </c>
      <c r="E910" s="28">
        <v>1</v>
      </c>
      <c r="F910" s="28" t="s">
        <v>235</v>
      </c>
      <c r="G910" s="28">
        <v>0</v>
      </c>
      <c r="H910" s="28">
        <v>0</v>
      </c>
      <c r="I910" s="44">
        <f>G910+H910</f>
        <v>0</v>
      </c>
      <c r="J910" s="12">
        <f>H910/E910</f>
        <v>0</v>
      </c>
    </row>
    <row r="911" ht="33.75" spans="1:10">
      <c r="A911" s="27" t="s">
        <v>13</v>
      </c>
      <c r="B911" s="28" t="s">
        <v>148</v>
      </c>
      <c r="C911" s="28" t="s">
        <v>28</v>
      </c>
      <c r="D911" s="29">
        <v>300110147005</v>
      </c>
      <c r="E911" s="28">
        <v>1</v>
      </c>
      <c r="F911" s="28" t="s">
        <v>149</v>
      </c>
      <c r="G911" s="28">
        <v>0</v>
      </c>
      <c r="H911" s="28">
        <v>0</v>
      </c>
      <c r="I911" s="44">
        <f>G911+H911</f>
        <v>0</v>
      </c>
      <c r="J911" s="12">
        <f>H911/E911</f>
        <v>0</v>
      </c>
    </row>
    <row r="912" ht="33.75" spans="1:10">
      <c r="A912" s="27" t="s">
        <v>13</v>
      </c>
      <c r="B912" s="28" t="s">
        <v>148</v>
      </c>
      <c r="C912" s="28" t="s">
        <v>15</v>
      </c>
      <c r="D912" s="29">
        <v>300110147004</v>
      </c>
      <c r="E912" s="28">
        <v>1</v>
      </c>
      <c r="F912" s="28" t="s">
        <v>149</v>
      </c>
      <c r="G912" s="28">
        <v>0</v>
      </c>
      <c r="H912" s="28">
        <v>0</v>
      </c>
      <c r="I912" s="44">
        <f>G912+H912</f>
        <v>0</v>
      </c>
      <c r="J912" s="12">
        <f>H912/E912</f>
        <v>0</v>
      </c>
    </row>
    <row r="913" ht="33.75" spans="1:10">
      <c r="A913" s="27" t="s">
        <v>13</v>
      </c>
      <c r="B913" s="28" t="s">
        <v>383</v>
      </c>
      <c r="C913" s="28" t="s">
        <v>15</v>
      </c>
      <c r="D913" s="29">
        <v>300110151004</v>
      </c>
      <c r="E913" s="28">
        <v>1</v>
      </c>
      <c r="F913" s="28" t="s">
        <v>384</v>
      </c>
      <c r="G913" s="28">
        <v>0</v>
      </c>
      <c r="H913" s="28">
        <v>0</v>
      </c>
      <c r="I913" s="44">
        <f>G913+H913</f>
        <v>0</v>
      </c>
      <c r="J913" s="12">
        <f>H913/E913</f>
        <v>0</v>
      </c>
    </row>
    <row r="914" ht="50.25" spans="1:10">
      <c r="A914" s="39" t="s">
        <v>13</v>
      </c>
      <c r="B914" s="40" t="s">
        <v>184</v>
      </c>
      <c r="C914" s="40" t="s">
        <v>15</v>
      </c>
      <c r="D914" s="41">
        <v>300110157004</v>
      </c>
      <c r="E914" s="40">
        <v>1</v>
      </c>
      <c r="F914" s="40" t="s">
        <v>185</v>
      </c>
      <c r="G914" s="40">
        <v>0</v>
      </c>
      <c r="H914" s="40">
        <v>0</v>
      </c>
      <c r="I914" s="44">
        <f>G914+H914</f>
        <v>0</v>
      </c>
      <c r="J914" s="12">
        <f>H914/E914</f>
        <v>0</v>
      </c>
    </row>
    <row r="915" ht="50.25" spans="1:10">
      <c r="A915" s="27" t="s">
        <v>13</v>
      </c>
      <c r="B915" s="28" t="s">
        <v>107</v>
      </c>
      <c r="C915" s="28" t="s">
        <v>95</v>
      </c>
      <c r="D915" s="29">
        <v>300110153002</v>
      </c>
      <c r="E915" s="28">
        <v>1</v>
      </c>
      <c r="F915" s="28" t="s">
        <v>108</v>
      </c>
      <c r="G915" s="28">
        <v>0</v>
      </c>
      <c r="H915" s="28">
        <v>0</v>
      </c>
      <c r="I915" s="44">
        <f>G915+H915</f>
        <v>0</v>
      </c>
      <c r="J915" s="12">
        <f>H915/E915</f>
        <v>0</v>
      </c>
    </row>
    <row r="916" ht="33.75" spans="1:10">
      <c r="A916" s="21" t="s">
        <v>13</v>
      </c>
      <c r="B916" s="22" t="s">
        <v>295</v>
      </c>
      <c r="C916" s="22" t="s">
        <v>28</v>
      </c>
      <c r="D916" s="23">
        <v>300110127005</v>
      </c>
      <c r="E916" s="22">
        <v>1</v>
      </c>
      <c r="F916" s="22" t="s">
        <v>296</v>
      </c>
      <c r="G916" s="22">
        <v>0</v>
      </c>
      <c r="H916" s="22">
        <v>0</v>
      </c>
      <c r="I916" s="44">
        <f>G916+H916</f>
        <v>0</v>
      </c>
      <c r="J916" s="12">
        <f>H916/E916</f>
        <v>0</v>
      </c>
    </row>
    <row r="917" ht="33.75" spans="1:10">
      <c r="A917" s="21" t="s">
        <v>13</v>
      </c>
      <c r="B917" s="22" t="s">
        <v>327</v>
      </c>
      <c r="C917" s="22" t="s">
        <v>87</v>
      </c>
      <c r="D917" s="23">
        <v>300110136001</v>
      </c>
      <c r="E917" s="22">
        <v>2</v>
      </c>
      <c r="F917" s="22" t="s">
        <v>328</v>
      </c>
      <c r="G917" s="22">
        <v>0</v>
      </c>
      <c r="H917" s="22">
        <v>0</v>
      </c>
      <c r="I917" s="44">
        <f>G917+H917</f>
        <v>0</v>
      </c>
      <c r="J917" s="12">
        <f>H917/E917</f>
        <v>0</v>
      </c>
    </row>
    <row r="918" ht="33.75" spans="1:10">
      <c r="A918" s="21" t="s">
        <v>13</v>
      </c>
      <c r="B918" s="22" t="s">
        <v>92</v>
      </c>
      <c r="C918" s="22" t="s">
        <v>15</v>
      </c>
      <c r="D918" s="23">
        <v>300110133004</v>
      </c>
      <c r="E918" s="22">
        <v>1</v>
      </c>
      <c r="F918" s="22" t="s">
        <v>93</v>
      </c>
      <c r="G918" s="22">
        <v>0</v>
      </c>
      <c r="H918" s="22">
        <v>0</v>
      </c>
      <c r="I918" s="44">
        <f>G918+H918</f>
        <v>0</v>
      </c>
      <c r="J918" s="12">
        <f>H918/E918</f>
        <v>0</v>
      </c>
    </row>
    <row r="919" ht="33.75" spans="1:10">
      <c r="A919" s="21" t="s">
        <v>13</v>
      </c>
      <c r="B919" s="22" t="s">
        <v>327</v>
      </c>
      <c r="C919" s="22" t="s">
        <v>95</v>
      </c>
      <c r="D919" s="23">
        <v>300110136002</v>
      </c>
      <c r="E919" s="22">
        <v>2</v>
      </c>
      <c r="F919" s="22" t="s">
        <v>328</v>
      </c>
      <c r="G919" s="22">
        <v>0</v>
      </c>
      <c r="H919" s="22">
        <v>0</v>
      </c>
      <c r="I919" s="44">
        <f>G919+H919</f>
        <v>0</v>
      </c>
      <c r="J919" s="12">
        <f>H919/E919</f>
        <v>0</v>
      </c>
    </row>
    <row r="920" ht="33.75" spans="1:10">
      <c r="A920" s="21" t="s">
        <v>13</v>
      </c>
      <c r="B920" s="22" t="s">
        <v>504</v>
      </c>
      <c r="C920" s="22" t="s">
        <v>52</v>
      </c>
      <c r="D920" s="23">
        <v>300110140003</v>
      </c>
      <c r="E920" s="22">
        <v>1</v>
      </c>
      <c r="F920" s="22" t="s">
        <v>505</v>
      </c>
      <c r="G920" s="22">
        <v>0</v>
      </c>
      <c r="H920" s="22">
        <v>0</v>
      </c>
      <c r="I920" s="44">
        <f>G920+H920</f>
        <v>0</v>
      </c>
      <c r="J920" s="12">
        <f>H920/E920</f>
        <v>0</v>
      </c>
    </row>
    <row r="921" ht="33.75" spans="1:10">
      <c r="A921" s="21" t="s">
        <v>13</v>
      </c>
      <c r="B921" s="22" t="s">
        <v>385</v>
      </c>
      <c r="C921" s="22" t="s">
        <v>87</v>
      </c>
      <c r="D921" s="23">
        <v>300110141001</v>
      </c>
      <c r="E921" s="22">
        <v>2</v>
      </c>
      <c r="F921" s="22" t="s">
        <v>386</v>
      </c>
      <c r="G921" s="22">
        <v>0</v>
      </c>
      <c r="H921" s="22">
        <v>0</v>
      </c>
      <c r="I921" s="44">
        <f>G921+H921</f>
        <v>0</v>
      </c>
      <c r="J921" s="12">
        <f>H921/E921</f>
        <v>0</v>
      </c>
    </row>
    <row r="922" ht="33.75" spans="1:10">
      <c r="A922" s="21" t="s">
        <v>13</v>
      </c>
      <c r="B922" s="22" t="s">
        <v>264</v>
      </c>
      <c r="C922" s="22" t="s">
        <v>87</v>
      </c>
      <c r="D922" s="23">
        <v>300110139001</v>
      </c>
      <c r="E922" s="22">
        <v>2</v>
      </c>
      <c r="F922" s="22" t="s">
        <v>265</v>
      </c>
      <c r="G922" s="22">
        <v>0</v>
      </c>
      <c r="H922" s="22">
        <v>0</v>
      </c>
      <c r="I922" s="44">
        <f>G922+H922</f>
        <v>0</v>
      </c>
      <c r="J922" s="12">
        <f>H922/E922</f>
        <v>0</v>
      </c>
    </row>
    <row r="923" ht="33.75" spans="1:10">
      <c r="A923" s="21" t="s">
        <v>13</v>
      </c>
      <c r="B923" s="22" t="s">
        <v>564</v>
      </c>
      <c r="C923" s="22" t="s">
        <v>95</v>
      </c>
      <c r="D923" s="23">
        <v>300110142002</v>
      </c>
      <c r="E923" s="22">
        <v>1</v>
      </c>
      <c r="F923" s="22" t="s">
        <v>565</v>
      </c>
      <c r="G923" s="22">
        <v>0</v>
      </c>
      <c r="H923" s="22">
        <v>0</v>
      </c>
      <c r="I923" s="44">
        <f>G923+H923</f>
        <v>0</v>
      </c>
      <c r="J923" s="12">
        <f>H923/E923</f>
        <v>0</v>
      </c>
    </row>
    <row r="924" ht="33.75" spans="1:10">
      <c r="A924" s="36" t="s">
        <v>13</v>
      </c>
      <c r="B924" s="37" t="s">
        <v>564</v>
      </c>
      <c r="C924" s="37" t="s">
        <v>87</v>
      </c>
      <c r="D924" s="38">
        <v>300110142001</v>
      </c>
      <c r="E924" s="37">
        <v>1</v>
      </c>
      <c r="F924" s="37" t="s">
        <v>565</v>
      </c>
      <c r="G924" s="37">
        <v>0</v>
      </c>
      <c r="H924" s="37">
        <v>0</v>
      </c>
      <c r="I924" s="44">
        <f>G924+H924</f>
        <v>0</v>
      </c>
      <c r="J924" s="12">
        <f>H924/E924</f>
        <v>0</v>
      </c>
    </row>
    <row r="925" ht="33.75" spans="1:10">
      <c r="A925" s="21" t="s">
        <v>13</v>
      </c>
      <c r="B925" s="22" t="s">
        <v>385</v>
      </c>
      <c r="C925" s="22" t="s">
        <v>28</v>
      </c>
      <c r="D925" s="23">
        <v>300110141005</v>
      </c>
      <c r="E925" s="22">
        <v>1</v>
      </c>
      <c r="F925" s="22" t="s">
        <v>386</v>
      </c>
      <c r="G925" s="22">
        <v>0</v>
      </c>
      <c r="H925" s="22">
        <v>0</v>
      </c>
      <c r="I925" s="44">
        <f>G925+H925</f>
        <v>0</v>
      </c>
      <c r="J925" s="12">
        <f>H925/E925</f>
        <v>0</v>
      </c>
    </row>
    <row r="926" ht="33.75" spans="1:10">
      <c r="A926" s="21" t="s">
        <v>13</v>
      </c>
      <c r="B926" s="22" t="s">
        <v>385</v>
      </c>
      <c r="C926" s="22" t="s">
        <v>52</v>
      </c>
      <c r="D926" s="23">
        <v>300110141003</v>
      </c>
      <c r="E926" s="22">
        <v>1</v>
      </c>
      <c r="F926" s="22" t="s">
        <v>386</v>
      </c>
      <c r="G926" s="22">
        <v>0</v>
      </c>
      <c r="H926" s="22">
        <v>0</v>
      </c>
      <c r="I926" s="44">
        <f>G926+H926</f>
        <v>0</v>
      </c>
      <c r="J926" s="12">
        <f>H926/E926</f>
        <v>0</v>
      </c>
    </row>
    <row r="927" ht="33.75" spans="1:10">
      <c r="A927" s="21" t="s">
        <v>13</v>
      </c>
      <c r="B927" s="22" t="s">
        <v>385</v>
      </c>
      <c r="C927" s="22" t="s">
        <v>95</v>
      </c>
      <c r="D927" s="23">
        <v>300110141002</v>
      </c>
      <c r="E927" s="22">
        <v>2</v>
      </c>
      <c r="F927" s="22" t="s">
        <v>386</v>
      </c>
      <c r="G927" s="22">
        <v>0</v>
      </c>
      <c r="H927" s="22">
        <v>0</v>
      </c>
      <c r="I927" s="44">
        <f>G927+H927</f>
        <v>0</v>
      </c>
      <c r="J927" s="12">
        <f>H927/E927</f>
        <v>0</v>
      </c>
    </row>
    <row r="928" ht="33.75" spans="1:10">
      <c r="A928" s="21" t="s">
        <v>13</v>
      </c>
      <c r="B928" s="22" t="s">
        <v>208</v>
      </c>
      <c r="C928" s="22" t="s">
        <v>52</v>
      </c>
      <c r="D928" s="23">
        <v>300110200003</v>
      </c>
      <c r="E928" s="22">
        <v>1</v>
      </c>
      <c r="F928" s="22" t="s">
        <v>209</v>
      </c>
      <c r="G928" s="22">
        <v>0</v>
      </c>
      <c r="H928" s="22">
        <v>0</v>
      </c>
      <c r="I928" s="44">
        <f>G928+H928</f>
        <v>0</v>
      </c>
      <c r="J928" s="12">
        <f>H928/E928</f>
        <v>0</v>
      </c>
    </row>
    <row r="929" ht="33.75" spans="1:10">
      <c r="A929" s="21" t="s">
        <v>69</v>
      </c>
      <c r="B929" s="22" t="s">
        <v>115</v>
      </c>
      <c r="C929" s="22" t="s">
        <v>566</v>
      </c>
      <c r="D929" s="23">
        <v>300149002001</v>
      </c>
      <c r="E929" s="22">
        <v>1</v>
      </c>
      <c r="F929" s="22" t="s">
        <v>22</v>
      </c>
      <c r="G929" s="22">
        <v>0</v>
      </c>
      <c r="H929" s="22">
        <v>0</v>
      </c>
      <c r="I929" s="44">
        <f>G929+H929</f>
        <v>0</v>
      </c>
      <c r="J929" s="12">
        <f>H929/E929</f>
        <v>0</v>
      </c>
    </row>
    <row r="930" ht="33.75" spans="1:10">
      <c r="A930" s="21" t="s">
        <v>69</v>
      </c>
      <c r="B930" s="22" t="s">
        <v>389</v>
      </c>
      <c r="C930" s="22" t="s">
        <v>566</v>
      </c>
      <c r="D930" s="23">
        <v>300110001003</v>
      </c>
      <c r="E930" s="22">
        <v>1</v>
      </c>
      <c r="F930" s="22" t="s">
        <v>22</v>
      </c>
      <c r="G930" s="22">
        <v>0</v>
      </c>
      <c r="H930" s="22">
        <v>0</v>
      </c>
      <c r="I930" s="44">
        <f>G930+H930</f>
        <v>0</v>
      </c>
      <c r="J930" s="12">
        <f>H930/E930</f>
        <v>0</v>
      </c>
    </row>
    <row r="931" ht="33.75" spans="1:10">
      <c r="A931" s="21" t="s">
        <v>72</v>
      </c>
      <c r="B931" s="22" t="s">
        <v>72</v>
      </c>
      <c r="C931" s="22" t="s">
        <v>485</v>
      </c>
      <c r="D931" s="23">
        <v>300149118007</v>
      </c>
      <c r="E931" s="22">
        <v>1</v>
      </c>
      <c r="F931" s="22" t="s">
        <v>211</v>
      </c>
      <c r="G931" s="22">
        <v>0</v>
      </c>
      <c r="H931" s="22">
        <v>0</v>
      </c>
      <c r="I931" s="44">
        <f>G931+H931</f>
        <v>0</v>
      </c>
      <c r="J931" s="12">
        <f>H931/E931</f>
        <v>0</v>
      </c>
    </row>
    <row r="932" ht="33.75" spans="1:10">
      <c r="A932" s="21" t="s">
        <v>13</v>
      </c>
      <c r="B932" s="22" t="s">
        <v>143</v>
      </c>
      <c r="C932" s="22" t="s">
        <v>87</v>
      </c>
      <c r="D932" s="23">
        <v>300110111001</v>
      </c>
      <c r="E932" s="22">
        <v>1</v>
      </c>
      <c r="F932" s="22" t="s">
        <v>144</v>
      </c>
      <c r="G932" s="22">
        <v>0</v>
      </c>
      <c r="H932" s="22">
        <v>0</v>
      </c>
      <c r="I932" s="44">
        <f>G932+H932</f>
        <v>0</v>
      </c>
      <c r="J932" s="12">
        <f>H932/E932</f>
        <v>0</v>
      </c>
    </row>
    <row r="933" ht="33.75" spans="1:10">
      <c r="A933" s="21" t="s">
        <v>13</v>
      </c>
      <c r="B933" s="22" t="s">
        <v>291</v>
      </c>
      <c r="C933" s="22" t="s">
        <v>32</v>
      </c>
      <c r="D933" s="23">
        <v>300110112007</v>
      </c>
      <c r="E933" s="22">
        <v>2</v>
      </c>
      <c r="F933" s="22" t="s">
        <v>292</v>
      </c>
      <c r="G933" s="22">
        <v>0</v>
      </c>
      <c r="H933" s="22">
        <v>0</v>
      </c>
      <c r="I933" s="44">
        <f>G933+H933</f>
        <v>0</v>
      </c>
      <c r="J933" s="12">
        <f>H933/E933</f>
        <v>0</v>
      </c>
    </row>
    <row r="934" ht="33.75" spans="1:10">
      <c r="A934" s="36" t="s">
        <v>13</v>
      </c>
      <c r="B934" s="37" t="s">
        <v>215</v>
      </c>
      <c r="C934" s="37" t="s">
        <v>87</v>
      </c>
      <c r="D934" s="38">
        <v>300110113001</v>
      </c>
      <c r="E934" s="37">
        <v>1</v>
      </c>
      <c r="F934" s="37" t="s">
        <v>216</v>
      </c>
      <c r="G934" s="37">
        <v>0</v>
      </c>
      <c r="H934" s="37">
        <v>0</v>
      </c>
      <c r="I934" s="44">
        <f>G934+H934</f>
        <v>0</v>
      </c>
      <c r="J934" s="12">
        <f>H934/E934</f>
        <v>0</v>
      </c>
    </row>
    <row r="935" ht="33.75" spans="1:10">
      <c r="A935" s="21" t="s">
        <v>13</v>
      </c>
      <c r="B935" s="22" t="s">
        <v>215</v>
      </c>
      <c r="C935" s="22" t="s">
        <v>52</v>
      </c>
      <c r="D935" s="23">
        <v>300110113003</v>
      </c>
      <c r="E935" s="22">
        <v>1</v>
      </c>
      <c r="F935" s="22" t="s">
        <v>216</v>
      </c>
      <c r="G935" s="22">
        <v>0</v>
      </c>
      <c r="H935" s="22">
        <v>0</v>
      </c>
      <c r="I935" s="44">
        <f>G935+H935</f>
        <v>0</v>
      </c>
      <c r="J935" s="12">
        <f>H935/E935</f>
        <v>0</v>
      </c>
    </row>
    <row r="936" ht="50.25" spans="1:10">
      <c r="A936" s="21" t="s">
        <v>13</v>
      </c>
      <c r="B936" s="22" t="s">
        <v>421</v>
      </c>
      <c r="C936" s="22" t="s">
        <v>95</v>
      </c>
      <c r="D936" s="23">
        <v>300110114002</v>
      </c>
      <c r="E936" s="22">
        <v>1</v>
      </c>
      <c r="F936" s="22" t="s">
        <v>281</v>
      </c>
      <c r="G936" s="22">
        <v>0</v>
      </c>
      <c r="H936" s="22">
        <v>0</v>
      </c>
      <c r="I936" s="44">
        <f>G936+H936</f>
        <v>0</v>
      </c>
      <c r="J936" s="12">
        <f>H936/E936</f>
        <v>0</v>
      </c>
    </row>
    <row r="937" ht="33.75" spans="1:10">
      <c r="A937" s="21" t="s">
        <v>13</v>
      </c>
      <c r="B937" s="22" t="s">
        <v>478</v>
      </c>
      <c r="C937" s="22" t="s">
        <v>95</v>
      </c>
      <c r="D937" s="23">
        <v>300110117002</v>
      </c>
      <c r="E937" s="22">
        <v>1</v>
      </c>
      <c r="F937" s="22" t="s">
        <v>479</v>
      </c>
      <c r="G937" s="22">
        <v>0</v>
      </c>
      <c r="H937" s="22">
        <v>0</v>
      </c>
      <c r="I937" s="44">
        <f>G937+H937</f>
        <v>0</v>
      </c>
      <c r="J937" s="12">
        <f>H937/E937</f>
        <v>0</v>
      </c>
    </row>
    <row r="938" ht="33.75" spans="1:10">
      <c r="A938" s="21" t="s">
        <v>13</v>
      </c>
      <c r="B938" s="22" t="s">
        <v>478</v>
      </c>
      <c r="C938" s="22" t="s">
        <v>52</v>
      </c>
      <c r="D938" s="23">
        <v>300110117003</v>
      </c>
      <c r="E938" s="22">
        <v>1</v>
      </c>
      <c r="F938" s="22" t="s">
        <v>479</v>
      </c>
      <c r="G938" s="22">
        <v>0</v>
      </c>
      <c r="H938" s="22">
        <v>0</v>
      </c>
      <c r="I938" s="44">
        <f>G938+H938</f>
        <v>0</v>
      </c>
      <c r="J938" s="12">
        <f>H938/E938</f>
        <v>0</v>
      </c>
    </row>
    <row r="939" ht="33.75" spans="1:10">
      <c r="A939" s="21" t="s">
        <v>13</v>
      </c>
      <c r="B939" s="22" t="s">
        <v>478</v>
      </c>
      <c r="C939" s="22" t="s">
        <v>28</v>
      </c>
      <c r="D939" s="23">
        <v>300110117005</v>
      </c>
      <c r="E939" s="22">
        <v>1</v>
      </c>
      <c r="F939" s="22" t="s">
        <v>479</v>
      </c>
      <c r="G939" s="22">
        <v>0</v>
      </c>
      <c r="H939" s="22">
        <v>0</v>
      </c>
      <c r="I939" s="44">
        <f>G939+H939</f>
        <v>0</v>
      </c>
      <c r="J939" s="12">
        <f>H939/E939</f>
        <v>0</v>
      </c>
    </row>
    <row r="940" ht="33.75" spans="1:10">
      <c r="A940" s="21" t="s">
        <v>13</v>
      </c>
      <c r="B940" s="22" t="s">
        <v>478</v>
      </c>
      <c r="C940" s="22" t="s">
        <v>123</v>
      </c>
      <c r="D940" s="23">
        <v>300110117006</v>
      </c>
      <c r="E940" s="22">
        <v>1</v>
      </c>
      <c r="F940" s="22" t="s">
        <v>479</v>
      </c>
      <c r="G940" s="22">
        <v>0</v>
      </c>
      <c r="H940" s="22">
        <v>0</v>
      </c>
      <c r="I940" s="44">
        <f>G940+H940</f>
        <v>0</v>
      </c>
      <c r="J940" s="12">
        <f>H940/E940</f>
        <v>0</v>
      </c>
    </row>
    <row r="941" ht="33.75" spans="1:10">
      <c r="A941" s="21" t="s">
        <v>13</v>
      </c>
      <c r="B941" s="22" t="s">
        <v>529</v>
      </c>
      <c r="C941" s="22" t="s">
        <v>95</v>
      </c>
      <c r="D941" s="23">
        <v>300110107002</v>
      </c>
      <c r="E941" s="22">
        <v>1</v>
      </c>
      <c r="F941" s="22" t="s">
        <v>530</v>
      </c>
      <c r="G941" s="22">
        <v>0</v>
      </c>
      <c r="H941" s="22">
        <v>0</v>
      </c>
      <c r="I941" s="44">
        <f>G941+H941</f>
        <v>0</v>
      </c>
      <c r="J941" s="12">
        <f>H941/E941</f>
        <v>0</v>
      </c>
    </row>
    <row r="942" ht="33.75" spans="1:10">
      <c r="A942" s="21" t="s">
        <v>13</v>
      </c>
      <c r="B942" s="22" t="s">
        <v>408</v>
      </c>
      <c r="C942" s="22" t="s">
        <v>95</v>
      </c>
      <c r="D942" s="23">
        <v>300110106002</v>
      </c>
      <c r="E942" s="22">
        <v>2</v>
      </c>
      <c r="F942" s="22" t="s">
        <v>409</v>
      </c>
      <c r="G942" s="22">
        <v>0</v>
      </c>
      <c r="H942" s="22">
        <v>0</v>
      </c>
      <c r="I942" s="44">
        <f>G942+H942</f>
        <v>0</v>
      </c>
      <c r="J942" s="12">
        <f>H942/E942</f>
        <v>0</v>
      </c>
    </row>
    <row r="943" ht="33.75" spans="1:10">
      <c r="A943" s="21" t="s">
        <v>13</v>
      </c>
      <c r="B943" s="22" t="s">
        <v>539</v>
      </c>
      <c r="C943" s="22" t="s">
        <v>87</v>
      </c>
      <c r="D943" s="23">
        <v>300110104001</v>
      </c>
      <c r="E943" s="22">
        <v>1</v>
      </c>
      <c r="F943" s="22" t="s">
        <v>361</v>
      </c>
      <c r="G943" s="22">
        <v>0</v>
      </c>
      <c r="H943" s="22">
        <v>0</v>
      </c>
      <c r="I943" s="44">
        <f>G943+H943</f>
        <v>0</v>
      </c>
      <c r="J943" s="12">
        <f>H943/E943</f>
        <v>0</v>
      </c>
    </row>
    <row r="944" ht="33.75" spans="1:10">
      <c r="A944" s="21" t="s">
        <v>13</v>
      </c>
      <c r="B944" s="22" t="s">
        <v>164</v>
      </c>
      <c r="C944" s="22" t="s">
        <v>87</v>
      </c>
      <c r="D944" s="23">
        <v>300110109001</v>
      </c>
      <c r="E944" s="22">
        <v>2</v>
      </c>
      <c r="F944" s="22" t="s">
        <v>165</v>
      </c>
      <c r="G944" s="22">
        <v>0</v>
      </c>
      <c r="H944" s="22">
        <v>0</v>
      </c>
      <c r="I944" s="44">
        <f>G944+H944</f>
        <v>0</v>
      </c>
      <c r="J944" s="12">
        <f>H944/E944</f>
        <v>0</v>
      </c>
    </row>
    <row r="945" ht="33.75" spans="1:10">
      <c r="A945" s="21" t="s">
        <v>13</v>
      </c>
      <c r="B945" s="22" t="s">
        <v>393</v>
      </c>
      <c r="C945" s="22" t="s">
        <v>123</v>
      </c>
      <c r="D945" s="23">
        <v>300110108006</v>
      </c>
      <c r="E945" s="22">
        <v>1</v>
      </c>
      <c r="F945" s="22" t="s">
        <v>394</v>
      </c>
      <c r="G945" s="22">
        <v>0</v>
      </c>
      <c r="H945" s="22">
        <v>0</v>
      </c>
      <c r="I945" s="44">
        <f>G945+H945</f>
        <v>0</v>
      </c>
      <c r="J945" s="12">
        <f>H945/E945</f>
        <v>0</v>
      </c>
    </row>
    <row r="946" ht="33.75" spans="1:10">
      <c r="A946" s="21" t="s">
        <v>13</v>
      </c>
      <c r="B946" s="22" t="s">
        <v>393</v>
      </c>
      <c r="C946" s="22" t="s">
        <v>95</v>
      </c>
      <c r="D946" s="23">
        <v>300110108002</v>
      </c>
      <c r="E946" s="22">
        <v>1</v>
      </c>
      <c r="F946" s="22" t="s">
        <v>394</v>
      </c>
      <c r="G946" s="22">
        <v>0</v>
      </c>
      <c r="H946" s="22">
        <v>0</v>
      </c>
      <c r="I946" s="44">
        <f>G946+H946</f>
        <v>0</v>
      </c>
      <c r="J946" s="12">
        <f>H946/E946</f>
        <v>0</v>
      </c>
    </row>
    <row r="947" ht="33.75" spans="1:10">
      <c r="A947" s="21" t="s">
        <v>13</v>
      </c>
      <c r="B947" s="22" t="s">
        <v>567</v>
      </c>
      <c r="C947" s="22" t="s">
        <v>95</v>
      </c>
      <c r="D947" s="69" t="s">
        <v>568</v>
      </c>
      <c r="E947" s="22">
        <v>1</v>
      </c>
      <c r="F947" s="22" t="s">
        <v>569</v>
      </c>
      <c r="G947" s="22">
        <v>0</v>
      </c>
      <c r="H947" s="22">
        <v>0</v>
      </c>
      <c r="I947" s="44">
        <f>G947+H947</f>
        <v>0</v>
      </c>
      <c r="J947" s="12">
        <f>H947/E947</f>
        <v>0</v>
      </c>
    </row>
    <row r="948" ht="33.75" spans="1:10">
      <c r="A948" s="21" t="s">
        <v>13</v>
      </c>
      <c r="B948" s="22" t="s">
        <v>567</v>
      </c>
      <c r="C948" s="22" t="s">
        <v>87</v>
      </c>
      <c r="D948" s="69" t="s">
        <v>570</v>
      </c>
      <c r="E948" s="22">
        <v>1</v>
      </c>
      <c r="F948" s="22" t="s">
        <v>569</v>
      </c>
      <c r="G948" s="22">
        <v>0</v>
      </c>
      <c r="H948" s="22">
        <v>0</v>
      </c>
      <c r="I948" s="44">
        <f>G948+H948</f>
        <v>0</v>
      </c>
      <c r="J948" s="12">
        <f>H948/E948</f>
        <v>0</v>
      </c>
    </row>
    <row r="949" ht="33.75" spans="1:10">
      <c r="A949" s="21" t="s">
        <v>13</v>
      </c>
      <c r="B949" s="22" t="s">
        <v>571</v>
      </c>
      <c r="C949" s="22" t="s">
        <v>95</v>
      </c>
      <c r="D949" s="69" t="s">
        <v>572</v>
      </c>
      <c r="E949" s="22">
        <v>2</v>
      </c>
      <c r="F949" s="22" t="s">
        <v>573</v>
      </c>
      <c r="G949" s="22">
        <v>0</v>
      </c>
      <c r="H949" s="22">
        <v>0</v>
      </c>
      <c r="I949" s="44">
        <f>G949+H949</f>
        <v>0</v>
      </c>
      <c r="J949" s="12">
        <f>H949/E949</f>
        <v>0</v>
      </c>
    </row>
    <row r="950" ht="33.75" spans="1:10">
      <c r="A950" s="21" t="s">
        <v>13</v>
      </c>
      <c r="B950" s="22" t="s">
        <v>571</v>
      </c>
      <c r="C950" s="22" t="s">
        <v>87</v>
      </c>
      <c r="D950" s="69" t="s">
        <v>574</v>
      </c>
      <c r="E950" s="22">
        <v>2</v>
      </c>
      <c r="F950" s="22" t="s">
        <v>573</v>
      </c>
      <c r="G950" s="22">
        <v>0</v>
      </c>
      <c r="H950" s="22">
        <v>0</v>
      </c>
      <c r="I950" s="44">
        <f>G950+H950</f>
        <v>0</v>
      </c>
      <c r="J950" s="12">
        <f>H950/E950</f>
        <v>0</v>
      </c>
    </row>
    <row r="951" ht="33.75" spans="1:10">
      <c r="A951" s="21" t="s">
        <v>13</v>
      </c>
      <c r="B951" s="22" t="s">
        <v>575</v>
      </c>
      <c r="C951" s="22" t="s">
        <v>90</v>
      </c>
      <c r="D951" s="69" t="s">
        <v>576</v>
      </c>
      <c r="E951" s="22">
        <v>2</v>
      </c>
      <c r="F951" s="22" t="s">
        <v>377</v>
      </c>
      <c r="G951" s="22">
        <v>0</v>
      </c>
      <c r="H951" s="22">
        <v>0</v>
      </c>
      <c r="I951" s="44">
        <f>G951+H951</f>
        <v>0</v>
      </c>
      <c r="J951" s="12">
        <f>H951/E951</f>
        <v>0</v>
      </c>
    </row>
    <row r="952" ht="33.75" spans="1:10">
      <c r="A952" s="21" t="s">
        <v>13</v>
      </c>
      <c r="B952" s="22" t="s">
        <v>94</v>
      </c>
      <c r="C952" s="22" t="s">
        <v>87</v>
      </c>
      <c r="D952" s="69" t="s">
        <v>577</v>
      </c>
      <c r="E952" s="22">
        <v>2</v>
      </c>
      <c r="F952" s="22" t="s">
        <v>97</v>
      </c>
      <c r="G952" s="22">
        <v>0</v>
      </c>
      <c r="H952" s="22">
        <v>0</v>
      </c>
      <c r="I952" s="44">
        <f>G952+H952</f>
        <v>0</v>
      </c>
      <c r="J952" s="12">
        <f>H952/E952</f>
        <v>0</v>
      </c>
    </row>
    <row r="953" ht="33.75" spans="1:10">
      <c r="A953" s="21" t="s">
        <v>13</v>
      </c>
      <c r="B953" s="22" t="s">
        <v>551</v>
      </c>
      <c r="C953" s="22" t="s">
        <v>87</v>
      </c>
      <c r="D953" s="69" t="s">
        <v>578</v>
      </c>
      <c r="E953" s="22">
        <v>1</v>
      </c>
      <c r="F953" s="22" t="s">
        <v>553</v>
      </c>
      <c r="G953" s="22">
        <v>0</v>
      </c>
      <c r="H953" s="22">
        <v>0</v>
      </c>
      <c r="I953" s="44">
        <f>G953+H953</f>
        <v>0</v>
      </c>
      <c r="J953" s="12">
        <f>H953/E953</f>
        <v>0</v>
      </c>
    </row>
    <row r="954" ht="33.75" spans="1:10">
      <c r="A954" s="18" t="s">
        <v>13</v>
      </c>
      <c r="B954" s="19" t="s">
        <v>579</v>
      </c>
      <c r="C954" s="19" t="s">
        <v>90</v>
      </c>
      <c r="D954" s="20">
        <v>300110171001</v>
      </c>
      <c r="E954" s="19">
        <v>1</v>
      </c>
      <c r="F954" s="19" t="s">
        <v>580</v>
      </c>
      <c r="G954" s="19">
        <v>0</v>
      </c>
      <c r="H954" s="19">
        <v>0</v>
      </c>
      <c r="I954" s="44">
        <f>G954+H954</f>
        <v>0</v>
      </c>
      <c r="J954" s="12">
        <f>H954/E954</f>
        <v>0</v>
      </c>
    </row>
    <row r="955" ht="33.75" spans="1:10">
      <c r="A955" s="18" t="s">
        <v>13</v>
      </c>
      <c r="B955" s="19" t="s">
        <v>543</v>
      </c>
      <c r="C955" s="19" t="s">
        <v>95</v>
      </c>
      <c r="D955" s="20">
        <v>300110170002</v>
      </c>
      <c r="E955" s="19">
        <v>1</v>
      </c>
      <c r="F955" s="19" t="s">
        <v>544</v>
      </c>
      <c r="G955" s="19">
        <v>0</v>
      </c>
      <c r="H955" s="19">
        <v>0</v>
      </c>
      <c r="I955" s="44">
        <f>G955+H955</f>
        <v>0</v>
      </c>
      <c r="J955" s="12">
        <f>H955/E955</f>
        <v>0</v>
      </c>
    </row>
    <row r="956" ht="33.75" spans="1:10">
      <c r="A956" s="18" t="s">
        <v>13</v>
      </c>
      <c r="B956" s="19" t="s">
        <v>374</v>
      </c>
      <c r="C956" s="19" t="s">
        <v>95</v>
      </c>
      <c r="D956" s="20">
        <v>300110190002</v>
      </c>
      <c r="E956" s="19">
        <v>1</v>
      </c>
      <c r="F956" s="19" t="s">
        <v>375</v>
      </c>
      <c r="G956" s="19">
        <v>0</v>
      </c>
      <c r="H956" s="19">
        <v>0</v>
      </c>
      <c r="I956" s="44">
        <f>G956+H956</f>
        <v>0</v>
      </c>
      <c r="J956" s="12">
        <f>H956/E956</f>
        <v>0</v>
      </c>
    </row>
    <row r="957" ht="33.75" spans="1:10">
      <c r="A957" s="21" t="s">
        <v>13</v>
      </c>
      <c r="B957" s="22" t="s">
        <v>196</v>
      </c>
      <c r="C957" s="22" t="s">
        <v>52</v>
      </c>
      <c r="D957" s="23">
        <v>300110119003</v>
      </c>
      <c r="E957" s="22">
        <v>1</v>
      </c>
      <c r="F957" s="22" t="s">
        <v>197</v>
      </c>
      <c r="G957" s="22">
        <v>0</v>
      </c>
      <c r="H957" s="22">
        <v>0</v>
      </c>
      <c r="I957" s="44">
        <f>G957+H957</f>
        <v>0</v>
      </c>
      <c r="J957" s="12">
        <f>H957/E957</f>
        <v>0</v>
      </c>
    </row>
    <row r="958" ht="33.75" spans="1:10">
      <c r="A958" s="21" t="s">
        <v>13</v>
      </c>
      <c r="B958" s="22" t="s">
        <v>136</v>
      </c>
      <c r="C958" s="22" t="s">
        <v>15</v>
      </c>
      <c r="D958" s="23">
        <v>300110121004</v>
      </c>
      <c r="E958" s="22">
        <v>1</v>
      </c>
      <c r="F958" s="22" t="s">
        <v>137</v>
      </c>
      <c r="G958" s="22">
        <v>0</v>
      </c>
      <c r="H958" s="22">
        <v>0</v>
      </c>
      <c r="I958" s="44">
        <f>G958+H958</f>
        <v>0</v>
      </c>
      <c r="J958" s="12">
        <f>H958/E958</f>
        <v>0</v>
      </c>
    </row>
    <row r="959" ht="33.75" spans="1:10">
      <c r="A959" s="21" t="s">
        <v>13</v>
      </c>
      <c r="B959" s="22" t="s">
        <v>134</v>
      </c>
      <c r="C959" s="22" t="s">
        <v>52</v>
      </c>
      <c r="D959" s="23">
        <v>300110124003</v>
      </c>
      <c r="E959" s="22">
        <v>1</v>
      </c>
      <c r="F959" s="22" t="s">
        <v>135</v>
      </c>
      <c r="G959" s="22">
        <v>0</v>
      </c>
      <c r="H959" s="22">
        <v>0</v>
      </c>
      <c r="I959" s="44">
        <f>G959+H959</f>
        <v>0</v>
      </c>
      <c r="J959" s="12">
        <f>H959/E959</f>
        <v>0</v>
      </c>
    </row>
    <row r="960" ht="33.75" spans="1:10">
      <c r="A960" s="21" t="s">
        <v>13</v>
      </c>
      <c r="B960" s="22" t="s">
        <v>134</v>
      </c>
      <c r="C960" s="22" t="s">
        <v>87</v>
      </c>
      <c r="D960" s="23">
        <v>300110124001</v>
      </c>
      <c r="E960" s="22">
        <v>1</v>
      </c>
      <c r="F960" s="22" t="s">
        <v>135</v>
      </c>
      <c r="G960" s="22">
        <v>0</v>
      </c>
      <c r="H960" s="22">
        <v>0</v>
      </c>
      <c r="I960" s="44">
        <f>G960+H960</f>
        <v>0</v>
      </c>
      <c r="J960" s="12">
        <f>H960/E960</f>
        <v>0</v>
      </c>
    </row>
    <row r="961" ht="33.75" spans="1:10">
      <c r="A961" s="21" t="s">
        <v>13</v>
      </c>
      <c r="B961" s="22" t="s">
        <v>55</v>
      </c>
      <c r="C961" s="22" t="s">
        <v>47</v>
      </c>
      <c r="D961" s="23">
        <v>300110125009</v>
      </c>
      <c r="E961" s="22">
        <v>1</v>
      </c>
      <c r="F961" s="22" t="s">
        <v>57</v>
      </c>
      <c r="G961" s="22">
        <v>0</v>
      </c>
      <c r="H961" s="22">
        <v>0</v>
      </c>
      <c r="I961" s="44">
        <f>G961+H961</f>
        <v>0</v>
      </c>
      <c r="J961" s="12">
        <f>H961/E961</f>
        <v>0</v>
      </c>
    </row>
    <row r="962" ht="33.75" spans="1:10">
      <c r="A962" s="18" t="s">
        <v>13</v>
      </c>
      <c r="B962" s="19" t="s">
        <v>506</v>
      </c>
      <c r="C962" s="19" t="s">
        <v>52</v>
      </c>
      <c r="D962" s="20">
        <v>300110079003</v>
      </c>
      <c r="E962" s="19">
        <v>1</v>
      </c>
      <c r="F962" s="19" t="s">
        <v>507</v>
      </c>
      <c r="G962" s="19">
        <v>0</v>
      </c>
      <c r="H962" s="19">
        <v>0</v>
      </c>
      <c r="I962" s="44">
        <f>G962+H962</f>
        <v>0</v>
      </c>
      <c r="J962" s="12">
        <f>H962/E962</f>
        <v>0</v>
      </c>
    </row>
    <row r="963" ht="33.75" spans="1:10">
      <c r="A963" s="18" t="s">
        <v>13</v>
      </c>
      <c r="B963" s="19" t="s">
        <v>506</v>
      </c>
      <c r="C963" s="19" t="s">
        <v>87</v>
      </c>
      <c r="D963" s="20">
        <v>300110079001</v>
      </c>
      <c r="E963" s="19">
        <v>1</v>
      </c>
      <c r="F963" s="19" t="s">
        <v>507</v>
      </c>
      <c r="G963" s="19">
        <v>0</v>
      </c>
      <c r="H963" s="19">
        <v>0</v>
      </c>
      <c r="I963" s="44">
        <f>G963+H963</f>
        <v>0</v>
      </c>
      <c r="J963" s="12">
        <f>H963/E963</f>
        <v>0</v>
      </c>
    </row>
    <row r="964" ht="33.75" spans="1:10">
      <c r="A964" s="18" t="s">
        <v>13</v>
      </c>
      <c r="B964" s="19" t="s">
        <v>232</v>
      </c>
      <c r="C964" s="19" t="s">
        <v>87</v>
      </c>
      <c r="D964" s="20">
        <v>300110081001</v>
      </c>
      <c r="E964" s="19">
        <v>1</v>
      </c>
      <c r="F964" s="19" t="s">
        <v>233</v>
      </c>
      <c r="G964" s="19">
        <v>0</v>
      </c>
      <c r="H964" s="19">
        <v>0</v>
      </c>
      <c r="I964" s="44">
        <f>G964+H964</f>
        <v>0</v>
      </c>
      <c r="J964" s="12">
        <f>H964/E964</f>
        <v>0</v>
      </c>
    </row>
    <row r="965" ht="33.75" spans="1:10">
      <c r="A965" s="18" t="s">
        <v>13</v>
      </c>
      <c r="B965" s="19" t="s">
        <v>490</v>
      </c>
      <c r="C965" s="19" t="s">
        <v>87</v>
      </c>
      <c r="D965" s="20">
        <v>300110084001</v>
      </c>
      <c r="E965" s="19">
        <v>1</v>
      </c>
      <c r="F965" s="19" t="s">
        <v>491</v>
      </c>
      <c r="G965" s="19">
        <v>0</v>
      </c>
      <c r="H965" s="19">
        <v>0</v>
      </c>
      <c r="I965" s="44">
        <f>G965+H965</f>
        <v>0</v>
      </c>
      <c r="J965" s="12">
        <f>H965/E965</f>
        <v>0</v>
      </c>
    </row>
    <row r="966" ht="33.75" spans="1:10">
      <c r="A966" s="18" t="s">
        <v>13</v>
      </c>
      <c r="B966" s="19" t="s">
        <v>422</v>
      </c>
      <c r="C966" s="19" t="s">
        <v>95</v>
      </c>
      <c r="D966" s="20">
        <v>300110083002</v>
      </c>
      <c r="E966" s="19">
        <v>1</v>
      </c>
      <c r="F966" s="19" t="s">
        <v>423</v>
      </c>
      <c r="G966" s="19">
        <v>0</v>
      </c>
      <c r="H966" s="19">
        <v>0</v>
      </c>
      <c r="I966" s="44">
        <f>G966+H966</f>
        <v>0</v>
      </c>
      <c r="J966" s="12">
        <f>H966/E966</f>
        <v>0</v>
      </c>
    </row>
    <row r="967" ht="33.75" spans="1:10">
      <c r="A967" s="18" t="s">
        <v>13</v>
      </c>
      <c r="B967" s="19" t="s">
        <v>422</v>
      </c>
      <c r="C967" s="19" t="s">
        <v>87</v>
      </c>
      <c r="D967" s="20">
        <v>300110083001</v>
      </c>
      <c r="E967" s="19">
        <v>1</v>
      </c>
      <c r="F967" s="19" t="s">
        <v>423</v>
      </c>
      <c r="G967" s="19">
        <v>0</v>
      </c>
      <c r="H967" s="19">
        <v>0</v>
      </c>
      <c r="I967" s="44">
        <f>G967+H967</f>
        <v>0</v>
      </c>
      <c r="J967" s="12">
        <f>H967/E967</f>
        <v>0</v>
      </c>
    </row>
    <row r="968" ht="33.75" spans="1:10">
      <c r="A968" s="18" t="s">
        <v>13</v>
      </c>
      <c r="B968" s="19" t="s">
        <v>554</v>
      </c>
      <c r="C968" s="19" t="s">
        <v>95</v>
      </c>
      <c r="D968" s="20">
        <v>300110085002</v>
      </c>
      <c r="E968" s="19">
        <v>1</v>
      </c>
      <c r="F968" s="19" t="s">
        <v>555</v>
      </c>
      <c r="G968" s="19">
        <v>0</v>
      </c>
      <c r="H968" s="19">
        <v>0</v>
      </c>
      <c r="I968" s="44">
        <f>G968+H968</f>
        <v>0</v>
      </c>
      <c r="J968" s="12">
        <f>H968/E968</f>
        <v>0</v>
      </c>
    </row>
    <row r="969" ht="33.75" spans="1:10">
      <c r="A969" s="18" t="s">
        <v>13</v>
      </c>
      <c r="B969" s="19" t="s">
        <v>508</v>
      </c>
      <c r="C969" s="19" t="s">
        <v>95</v>
      </c>
      <c r="D969" s="20">
        <v>300110088002</v>
      </c>
      <c r="E969" s="19">
        <v>1</v>
      </c>
      <c r="F969" s="19" t="s">
        <v>509</v>
      </c>
      <c r="G969" s="19">
        <v>0</v>
      </c>
      <c r="H969" s="19">
        <v>0</v>
      </c>
      <c r="I969" s="44">
        <f>G969+H969</f>
        <v>0</v>
      </c>
      <c r="J969" s="12">
        <f>H969/E969</f>
        <v>0</v>
      </c>
    </row>
    <row r="970" ht="33.75" spans="1:10">
      <c r="A970" s="18" t="s">
        <v>13</v>
      </c>
      <c r="B970" s="19" t="s">
        <v>282</v>
      </c>
      <c r="C970" s="19" t="s">
        <v>95</v>
      </c>
      <c r="D970" s="20">
        <v>300110091002</v>
      </c>
      <c r="E970" s="19">
        <v>2</v>
      </c>
      <c r="F970" s="19" t="s">
        <v>283</v>
      </c>
      <c r="G970" s="19">
        <v>0</v>
      </c>
      <c r="H970" s="19">
        <v>0</v>
      </c>
      <c r="I970" s="44">
        <f>G970+H970</f>
        <v>0</v>
      </c>
      <c r="J970" s="12">
        <f>H970/E970</f>
        <v>0</v>
      </c>
    </row>
    <row r="971" ht="33.75" spans="1:10">
      <c r="A971" s="18" t="s">
        <v>13</v>
      </c>
      <c r="B971" s="19" t="s">
        <v>282</v>
      </c>
      <c r="C971" s="19" t="s">
        <v>87</v>
      </c>
      <c r="D971" s="20">
        <v>300110091001</v>
      </c>
      <c r="E971" s="19">
        <v>2</v>
      </c>
      <c r="F971" s="19" t="s">
        <v>283</v>
      </c>
      <c r="G971" s="19">
        <v>0</v>
      </c>
      <c r="H971" s="19">
        <v>0</v>
      </c>
      <c r="I971" s="44">
        <f>G971+H971</f>
        <v>0</v>
      </c>
      <c r="J971" s="12">
        <f>H971/E971</f>
        <v>0</v>
      </c>
    </row>
    <row r="972" ht="33.75" spans="1:10">
      <c r="A972" s="21" t="s">
        <v>13</v>
      </c>
      <c r="B972" s="22" t="s">
        <v>520</v>
      </c>
      <c r="C972" s="22" t="s">
        <v>28</v>
      </c>
      <c r="D972" s="23">
        <v>300110025006</v>
      </c>
      <c r="E972" s="22">
        <v>1</v>
      </c>
      <c r="F972" s="22" t="s">
        <v>521</v>
      </c>
      <c r="G972" s="22">
        <v>0</v>
      </c>
      <c r="H972" s="22">
        <v>0</v>
      </c>
      <c r="I972" s="44">
        <f>G972+H972</f>
        <v>0</v>
      </c>
      <c r="J972" s="12">
        <f>H972/E972</f>
        <v>0</v>
      </c>
    </row>
    <row r="973" ht="33.75" spans="1:10">
      <c r="A973" s="21" t="s">
        <v>13</v>
      </c>
      <c r="B973" s="22" t="s">
        <v>520</v>
      </c>
      <c r="C973" s="22" t="s">
        <v>52</v>
      </c>
      <c r="D973" s="23">
        <v>300110025003</v>
      </c>
      <c r="E973" s="22">
        <v>1</v>
      </c>
      <c r="F973" s="22" t="s">
        <v>521</v>
      </c>
      <c r="G973" s="22">
        <v>0</v>
      </c>
      <c r="H973" s="22">
        <v>0</v>
      </c>
      <c r="I973" s="44">
        <f>G973+H973</f>
        <v>0</v>
      </c>
      <c r="J973" s="12">
        <f>H973/E973</f>
        <v>0</v>
      </c>
    </row>
    <row r="974" ht="33.75" spans="1:10">
      <c r="A974" s="21" t="s">
        <v>13</v>
      </c>
      <c r="B974" s="22" t="s">
        <v>520</v>
      </c>
      <c r="C974" s="22" t="s">
        <v>87</v>
      </c>
      <c r="D974" s="23">
        <v>300110025001</v>
      </c>
      <c r="E974" s="22">
        <v>1</v>
      </c>
      <c r="F974" s="22" t="s">
        <v>521</v>
      </c>
      <c r="G974" s="22">
        <v>0</v>
      </c>
      <c r="H974" s="22">
        <v>0</v>
      </c>
      <c r="I974" s="44">
        <f>G974+H974</f>
        <v>0</v>
      </c>
      <c r="J974" s="12">
        <f>H974/E974</f>
        <v>0</v>
      </c>
    </row>
    <row r="975" ht="33.75" spans="1:10">
      <c r="A975" s="21" t="s">
        <v>13</v>
      </c>
      <c r="B975" s="22" t="s">
        <v>367</v>
      </c>
      <c r="C975" s="22" t="s">
        <v>95</v>
      </c>
      <c r="D975" s="23">
        <v>300110024002</v>
      </c>
      <c r="E975" s="22">
        <v>2</v>
      </c>
      <c r="F975" s="22" t="s">
        <v>368</v>
      </c>
      <c r="G975" s="22">
        <v>0</v>
      </c>
      <c r="H975" s="22">
        <v>0</v>
      </c>
      <c r="I975" s="44">
        <f>G975+H975</f>
        <v>0</v>
      </c>
      <c r="J975" s="12">
        <f>H975/E975</f>
        <v>0</v>
      </c>
    </row>
    <row r="976" ht="33.75" spans="1:10">
      <c r="A976" s="21" t="s">
        <v>13</v>
      </c>
      <c r="B976" s="22" t="s">
        <v>367</v>
      </c>
      <c r="C976" s="22" t="s">
        <v>28</v>
      </c>
      <c r="D976" s="23">
        <v>300110024005</v>
      </c>
      <c r="E976" s="22">
        <v>1</v>
      </c>
      <c r="F976" s="22" t="s">
        <v>368</v>
      </c>
      <c r="G976" s="22">
        <v>0</v>
      </c>
      <c r="H976" s="22">
        <v>0</v>
      </c>
      <c r="I976" s="44">
        <f>G976+H976</f>
        <v>0</v>
      </c>
      <c r="J976" s="12">
        <f>H976/E976</f>
        <v>0</v>
      </c>
    </row>
    <row r="977" ht="33.75" spans="1:10">
      <c r="A977" s="21" t="s">
        <v>13</v>
      </c>
      <c r="B977" s="22" t="s">
        <v>367</v>
      </c>
      <c r="C977" s="22" t="s">
        <v>15</v>
      </c>
      <c r="D977" s="23">
        <v>300110024004</v>
      </c>
      <c r="E977" s="22">
        <v>1</v>
      </c>
      <c r="F977" s="22" t="s">
        <v>368</v>
      </c>
      <c r="G977" s="22">
        <v>0</v>
      </c>
      <c r="H977" s="22">
        <v>0</v>
      </c>
      <c r="I977" s="44">
        <f>G977+H977</f>
        <v>0</v>
      </c>
      <c r="J977" s="12">
        <f>H977/E977</f>
        <v>0</v>
      </c>
    </row>
    <row r="978" ht="33.75" spans="1:10">
      <c r="A978" s="21" t="s">
        <v>13</v>
      </c>
      <c r="B978" s="22" t="s">
        <v>198</v>
      </c>
      <c r="C978" s="22" t="s">
        <v>28</v>
      </c>
      <c r="D978" s="23">
        <v>300110026005</v>
      </c>
      <c r="E978" s="22">
        <v>1</v>
      </c>
      <c r="F978" s="22" t="s">
        <v>199</v>
      </c>
      <c r="G978" s="22">
        <v>0</v>
      </c>
      <c r="H978" s="22">
        <v>0</v>
      </c>
      <c r="I978" s="44">
        <f>G978+H978</f>
        <v>0</v>
      </c>
      <c r="J978" s="12">
        <f>H978/E978</f>
        <v>0</v>
      </c>
    </row>
    <row r="979" ht="33.75" spans="1:10">
      <c r="A979" s="21" t="s">
        <v>13</v>
      </c>
      <c r="B979" s="22" t="s">
        <v>198</v>
      </c>
      <c r="C979" s="22" t="s">
        <v>95</v>
      </c>
      <c r="D979" s="23">
        <v>300110026002</v>
      </c>
      <c r="E979" s="22">
        <v>1</v>
      </c>
      <c r="F979" s="22" t="s">
        <v>199</v>
      </c>
      <c r="G979" s="22">
        <v>0</v>
      </c>
      <c r="H979" s="22">
        <v>0</v>
      </c>
      <c r="I979" s="44">
        <f>G979+H979</f>
        <v>0</v>
      </c>
      <c r="J979" s="12">
        <f>H979/E979</f>
        <v>0</v>
      </c>
    </row>
    <row r="980" ht="33.75" spans="1:10">
      <c r="A980" s="21" t="s">
        <v>13</v>
      </c>
      <c r="B980" s="22" t="s">
        <v>581</v>
      </c>
      <c r="C980" s="22" t="s">
        <v>90</v>
      </c>
      <c r="D980" s="23">
        <v>300110051001</v>
      </c>
      <c r="E980" s="22">
        <v>2</v>
      </c>
      <c r="F980" s="22" t="s">
        <v>582</v>
      </c>
      <c r="G980" s="22">
        <v>0</v>
      </c>
      <c r="H980" s="22">
        <v>0</v>
      </c>
      <c r="I980" s="44">
        <f>G980+H980</f>
        <v>0</v>
      </c>
      <c r="J980" s="12">
        <f>H980/E980</f>
        <v>0</v>
      </c>
    </row>
    <row r="981" ht="33.75" spans="1:10">
      <c r="A981" s="21" t="s">
        <v>13</v>
      </c>
      <c r="B981" s="22" t="s">
        <v>583</v>
      </c>
      <c r="C981" s="22" t="s">
        <v>90</v>
      </c>
      <c r="D981" s="23">
        <v>300110052001</v>
      </c>
      <c r="E981" s="22">
        <v>2</v>
      </c>
      <c r="F981" s="22" t="s">
        <v>584</v>
      </c>
      <c r="G981" s="22">
        <v>0</v>
      </c>
      <c r="H981" s="22">
        <v>0</v>
      </c>
      <c r="I981" s="44">
        <f>G981+H981</f>
        <v>0</v>
      </c>
      <c r="J981" s="12">
        <f>H981/E981</f>
        <v>0</v>
      </c>
    </row>
    <row r="982" ht="33.75" spans="1:10">
      <c r="A982" s="21" t="s">
        <v>13</v>
      </c>
      <c r="B982" s="22" t="s">
        <v>340</v>
      </c>
      <c r="C982" s="22" t="s">
        <v>15</v>
      </c>
      <c r="D982" s="23">
        <v>300110054004</v>
      </c>
      <c r="E982" s="22">
        <v>1</v>
      </c>
      <c r="F982" s="22" t="s">
        <v>269</v>
      </c>
      <c r="G982" s="22">
        <v>0</v>
      </c>
      <c r="H982" s="22">
        <v>0</v>
      </c>
      <c r="I982" s="44">
        <f>G982+H982</f>
        <v>0</v>
      </c>
      <c r="J982" s="12">
        <f>H982/E982</f>
        <v>0</v>
      </c>
    </row>
    <row r="983" ht="33.75" spans="1:10">
      <c r="A983" s="21" t="s">
        <v>13</v>
      </c>
      <c r="B983" s="22" t="s">
        <v>277</v>
      </c>
      <c r="C983" s="22" t="s">
        <v>28</v>
      </c>
      <c r="D983" s="23">
        <v>300110055005</v>
      </c>
      <c r="E983" s="22">
        <v>1</v>
      </c>
      <c r="F983" s="22" t="s">
        <v>278</v>
      </c>
      <c r="G983" s="22">
        <v>0</v>
      </c>
      <c r="H983" s="22">
        <v>0</v>
      </c>
      <c r="I983" s="44">
        <f>G983+H983</f>
        <v>0</v>
      </c>
      <c r="J983" s="12">
        <f>H983/E983</f>
        <v>0</v>
      </c>
    </row>
    <row r="984" ht="33.75" spans="1:10">
      <c r="A984" s="21" t="s">
        <v>13</v>
      </c>
      <c r="B984" s="22" t="s">
        <v>502</v>
      </c>
      <c r="C984" s="22" t="s">
        <v>95</v>
      </c>
      <c r="D984" s="23">
        <v>300110056002</v>
      </c>
      <c r="E984" s="22">
        <v>2</v>
      </c>
      <c r="F984" s="22" t="s">
        <v>503</v>
      </c>
      <c r="G984" s="22">
        <v>0</v>
      </c>
      <c r="H984" s="22">
        <v>0</v>
      </c>
      <c r="I984" s="44">
        <f>G984+H984</f>
        <v>0</v>
      </c>
      <c r="J984" s="12">
        <f>H984/E984</f>
        <v>0</v>
      </c>
    </row>
    <row r="985" ht="33.75" spans="1:10">
      <c r="A985" s="21" t="s">
        <v>13</v>
      </c>
      <c r="B985" s="22" t="s">
        <v>286</v>
      </c>
      <c r="C985" s="22" t="s">
        <v>95</v>
      </c>
      <c r="D985" s="23">
        <v>300110057002</v>
      </c>
      <c r="E985" s="22">
        <v>2</v>
      </c>
      <c r="F985" s="22" t="s">
        <v>287</v>
      </c>
      <c r="G985" s="22">
        <v>0</v>
      </c>
      <c r="H985" s="22">
        <v>0</v>
      </c>
      <c r="I985" s="44">
        <f>G985+H985</f>
        <v>0</v>
      </c>
      <c r="J985" s="12">
        <f>H985/E985</f>
        <v>0</v>
      </c>
    </row>
    <row r="986" ht="33.75" spans="1:10">
      <c r="A986" s="21" t="s">
        <v>13</v>
      </c>
      <c r="B986" s="22" t="s">
        <v>510</v>
      </c>
      <c r="C986" s="22" t="s">
        <v>95</v>
      </c>
      <c r="D986" s="23">
        <v>300110058002</v>
      </c>
      <c r="E986" s="22">
        <v>2</v>
      </c>
      <c r="F986" s="22" t="s">
        <v>511</v>
      </c>
      <c r="G986" s="22">
        <v>0</v>
      </c>
      <c r="H986" s="22">
        <v>0</v>
      </c>
      <c r="I986" s="44">
        <f>G986+H986</f>
        <v>0</v>
      </c>
      <c r="J986" s="12">
        <f>H986/E986</f>
        <v>0</v>
      </c>
    </row>
    <row r="987" ht="17.25" spans="1:10">
      <c r="A987" s="33" t="s">
        <v>13</v>
      </c>
      <c r="B987" s="34" t="s">
        <v>73</v>
      </c>
      <c r="C987" s="34" t="s">
        <v>95</v>
      </c>
      <c r="D987" s="35">
        <v>300110073007</v>
      </c>
      <c r="E987" s="34">
        <v>1</v>
      </c>
      <c r="F987" s="34" t="s">
        <v>74</v>
      </c>
      <c r="G987" s="34">
        <v>0</v>
      </c>
      <c r="H987" s="34">
        <v>0</v>
      </c>
      <c r="I987" s="44">
        <f>G987+H987</f>
        <v>0</v>
      </c>
      <c r="J987" s="12">
        <f>H987/E987</f>
        <v>0</v>
      </c>
    </row>
    <row r="988" ht="17.25" spans="1:10">
      <c r="A988" s="33" t="s">
        <v>13</v>
      </c>
      <c r="B988" s="34" t="s">
        <v>200</v>
      </c>
      <c r="C988" s="34" t="s">
        <v>15</v>
      </c>
      <c r="D988" s="35">
        <v>300110072011</v>
      </c>
      <c r="E988" s="34">
        <v>1</v>
      </c>
      <c r="F988" s="34" t="s">
        <v>201</v>
      </c>
      <c r="G988" s="34">
        <v>0</v>
      </c>
      <c r="H988" s="34">
        <v>0</v>
      </c>
      <c r="I988" s="44">
        <f>G988+H988</f>
        <v>0</v>
      </c>
      <c r="J988" s="12">
        <f>H988/E988</f>
        <v>0</v>
      </c>
    </row>
    <row r="989" ht="17.25" spans="1:10">
      <c r="A989" s="33" t="s">
        <v>13</v>
      </c>
      <c r="B989" s="34" t="s">
        <v>200</v>
      </c>
      <c r="C989" s="34" t="s">
        <v>52</v>
      </c>
      <c r="D989" s="35">
        <v>300110072010</v>
      </c>
      <c r="E989" s="34">
        <v>3</v>
      </c>
      <c r="F989" s="34" t="s">
        <v>201</v>
      </c>
      <c r="G989" s="34">
        <v>0</v>
      </c>
      <c r="H989" s="34">
        <v>0</v>
      </c>
      <c r="I989" s="44">
        <f>G989+H989</f>
        <v>0</v>
      </c>
      <c r="J989" s="12">
        <f>H989/E989</f>
        <v>0</v>
      </c>
    </row>
    <row r="990" ht="17.25" spans="1:10">
      <c r="A990" s="33" t="s">
        <v>13</v>
      </c>
      <c r="B990" s="34" t="s">
        <v>410</v>
      </c>
      <c r="C990" s="34" t="s">
        <v>15</v>
      </c>
      <c r="D990" s="35">
        <v>300110071009</v>
      </c>
      <c r="E990" s="34">
        <v>1</v>
      </c>
      <c r="F990" s="34" t="s">
        <v>411</v>
      </c>
      <c r="G990" s="34">
        <v>0</v>
      </c>
      <c r="H990" s="34">
        <v>0</v>
      </c>
      <c r="I990" s="44">
        <f>G990+H990</f>
        <v>0</v>
      </c>
      <c r="J990" s="12">
        <f>H990/E990</f>
        <v>0</v>
      </c>
    </row>
    <row r="991" ht="17.25" spans="1:10">
      <c r="A991" s="33" t="s">
        <v>13</v>
      </c>
      <c r="B991" s="34" t="s">
        <v>410</v>
      </c>
      <c r="C991" s="34" t="s">
        <v>52</v>
      </c>
      <c r="D991" s="35">
        <v>300110071008</v>
      </c>
      <c r="E991" s="34">
        <v>1</v>
      </c>
      <c r="F991" s="34" t="s">
        <v>411</v>
      </c>
      <c r="G991" s="34">
        <v>0</v>
      </c>
      <c r="H991" s="34">
        <v>0</v>
      </c>
      <c r="I991" s="44">
        <f>G991+H991</f>
        <v>0</v>
      </c>
      <c r="J991" s="12">
        <f>H991/E991</f>
        <v>0</v>
      </c>
    </row>
    <row r="992" ht="17.25" spans="1:10">
      <c r="A992" s="33" t="s">
        <v>13</v>
      </c>
      <c r="B992" s="34" t="s">
        <v>410</v>
      </c>
      <c r="C992" s="34" t="s">
        <v>95</v>
      </c>
      <c r="D992" s="35">
        <v>300110071007</v>
      </c>
      <c r="E992" s="34">
        <v>2</v>
      </c>
      <c r="F992" s="34" t="s">
        <v>411</v>
      </c>
      <c r="G992" s="34">
        <v>0</v>
      </c>
      <c r="H992" s="34">
        <v>0</v>
      </c>
      <c r="I992" s="44">
        <f>G992+H992</f>
        <v>0</v>
      </c>
      <c r="J992" s="12">
        <f>H992/E992</f>
        <v>0</v>
      </c>
    </row>
    <row r="993" ht="17.25" spans="1:10">
      <c r="A993" s="33" t="s">
        <v>13</v>
      </c>
      <c r="B993" s="34" t="s">
        <v>410</v>
      </c>
      <c r="C993" s="34" t="s">
        <v>87</v>
      </c>
      <c r="D993" s="35">
        <v>300110071006</v>
      </c>
      <c r="E993" s="34">
        <v>2</v>
      </c>
      <c r="F993" s="34" t="s">
        <v>411</v>
      </c>
      <c r="G993" s="34">
        <v>0</v>
      </c>
      <c r="H993" s="34">
        <v>0</v>
      </c>
      <c r="I993" s="44">
        <f>G993+H993</f>
        <v>0</v>
      </c>
      <c r="J993" s="12">
        <f>H993/E993</f>
        <v>0</v>
      </c>
    </row>
    <row r="994" ht="17.25" spans="1:10">
      <c r="A994" s="33" t="s">
        <v>13</v>
      </c>
      <c r="B994" s="34" t="s">
        <v>257</v>
      </c>
      <c r="C994" s="34" t="s">
        <v>123</v>
      </c>
      <c r="D994" s="35">
        <v>300110070011</v>
      </c>
      <c r="E994" s="34">
        <v>1</v>
      </c>
      <c r="F994" s="34" t="s">
        <v>258</v>
      </c>
      <c r="G994" s="34">
        <v>0</v>
      </c>
      <c r="H994" s="34">
        <v>0</v>
      </c>
      <c r="I994" s="44">
        <f>G994+H994</f>
        <v>0</v>
      </c>
      <c r="J994" s="12">
        <f>H994/E994</f>
        <v>0</v>
      </c>
    </row>
    <row r="995" ht="17.25" spans="1:10">
      <c r="A995" s="33" t="s">
        <v>13</v>
      </c>
      <c r="B995" s="34" t="s">
        <v>140</v>
      </c>
      <c r="C995" s="34" t="s">
        <v>123</v>
      </c>
      <c r="D995" s="35">
        <v>300110074011</v>
      </c>
      <c r="E995" s="34">
        <v>1</v>
      </c>
      <c r="F995" s="34" t="s">
        <v>141</v>
      </c>
      <c r="G995" s="34">
        <v>0</v>
      </c>
      <c r="H995" s="34">
        <v>0</v>
      </c>
      <c r="I995" s="44">
        <f>G995+H995</f>
        <v>0</v>
      </c>
      <c r="J995" s="12">
        <f>H995/E995</f>
        <v>0</v>
      </c>
    </row>
    <row r="996" ht="17.25" spans="1:10">
      <c r="A996" s="33" t="s">
        <v>13</v>
      </c>
      <c r="B996" s="34" t="s">
        <v>73</v>
      </c>
      <c r="C996" s="34" t="s">
        <v>123</v>
      </c>
      <c r="D996" s="35">
        <v>300110073011</v>
      </c>
      <c r="E996" s="34">
        <v>1</v>
      </c>
      <c r="F996" s="34" t="s">
        <v>74</v>
      </c>
      <c r="G996" s="34">
        <v>0</v>
      </c>
      <c r="H996" s="34">
        <v>0</v>
      </c>
      <c r="I996" s="44">
        <f>G996+H996</f>
        <v>0</v>
      </c>
      <c r="J996" s="12">
        <f>H996/E996</f>
        <v>0</v>
      </c>
    </row>
    <row r="997" ht="35.25" spans="1:10">
      <c r="A997" s="24" t="s">
        <v>72</v>
      </c>
      <c r="B997" s="25" t="s">
        <v>72</v>
      </c>
      <c r="C997" s="25" t="s">
        <v>297</v>
      </c>
      <c r="D997" s="26">
        <v>300149118012</v>
      </c>
      <c r="E997" s="25">
        <v>1</v>
      </c>
      <c r="F997" s="25" t="s">
        <v>62</v>
      </c>
      <c r="G997" s="25">
        <v>0</v>
      </c>
      <c r="H997" s="25">
        <v>0</v>
      </c>
      <c r="I997" s="44">
        <f>G997+H997</f>
        <v>0</v>
      </c>
      <c r="J997" s="12">
        <f>H997/E997</f>
        <v>0</v>
      </c>
    </row>
    <row r="998" ht="35.25" spans="1:10">
      <c r="A998" s="24" t="s">
        <v>72</v>
      </c>
      <c r="B998" s="25" t="s">
        <v>72</v>
      </c>
      <c r="C998" s="25" t="s">
        <v>297</v>
      </c>
      <c r="D998" s="26">
        <v>300149118010</v>
      </c>
      <c r="E998" s="25">
        <v>1</v>
      </c>
      <c r="F998" s="25" t="s">
        <v>62</v>
      </c>
      <c r="G998" s="25">
        <v>0</v>
      </c>
      <c r="H998" s="25">
        <v>0</v>
      </c>
      <c r="I998" s="44">
        <f>G998+H998</f>
        <v>0</v>
      </c>
      <c r="J998" s="12">
        <f>H998/E998</f>
        <v>0</v>
      </c>
    </row>
    <row r="999" ht="35.25" spans="1:10">
      <c r="A999" s="24" t="s">
        <v>72</v>
      </c>
      <c r="B999" s="25" t="s">
        <v>72</v>
      </c>
      <c r="C999" s="25" t="s">
        <v>485</v>
      </c>
      <c r="D999" s="26">
        <v>300149118009</v>
      </c>
      <c r="E999" s="25">
        <v>1</v>
      </c>
      <c r="F999" s="25" t="s">
        <v>211</v>
      </c>
      <c r="G999" s="25">
        <v>0</v>
      </c>
      <c r="H999" s="25">
        <v>0</v>
      </c>
      <c r="I999" s="44">
        <f>G999+H999</f>
        <v>0</v>
      </c>
      <c r="J999" s="12">
        <f>H999/E999</f>
        <v>0</v>
      </c>
    </row>
    <row r="1000" ht="26.25" spans="1:10">
      <c r="A1000" s="62" t="s">
        <v>77</v>
      </c>
      <c r="B1000" s="63" t="s">
        <v>77</v>
      </c>
      <c r="C1000" s="63" t="s">
        <v>585</v>
      </c>
      <c r="D1000" s="64">
        <v>400110123005</v>
      </c>
      <c r="E1000" s="63">
        <v>1</v>
      </c>
      <c r="F1000" s="63" t="s">
        <v>81</v>
      </c>
      <c r="G1000" s="63">
        <v>0</v>
      </c>
      <c r="H1000" s="63">
        <v>0</v>
      </c>
      <c r="I1000" s="44">
        <f>G1000+H1000</f>
        <v>0</v>
      </c>
      <c r="J1000" s="12">
        <f>H1000/E1000</f>
        <v>0</v>
      </c>
    </row>
    <row r="1001" ht="35.25" spans="1:10">
      <c r="A1001" s="24" t="s">
        <v>77</v>
      </c>
      <c r="B1001" s="25" t="s">
        <v>77</v>
      </c>
      <c r="C1001" s="25" t="s">
        <v>586</v>
      </c>
      <c r="D1001" s="26">
        <v>400110123021</v>
      </c>
      <c r="E1001" s="25">
        <v>1</v>
      </c>
      <c r="F1001" s="25" t="s">
        <v>103</v>
      </c>
      <c r="G1001" s="25">
        <v>0</v>
      </c>
      <c r="H1001" s="25">
        <v>0</v>
      </c>
      <c r="I1001" s="44">
        <f>G1001+H1001</f>
        <v>0</v>
      </c>
      <c r="J1001" s="12">
        <f>H1001/E1001</f>
        <v>0</v>
      </c>
    </row>
    <row r="1002" ht="35.25" spans="1:10">
      <c r="A1002" s="24" t="s">
        <v>77</v>
      </c>
      <c r="B1002" s="25" t="s">
        <v>77</v>
      </c>
      <c r="C1002" s="25" t="s">
        <v>587</v>
      </c>
      <c r="D1002" s="26">
        <v>400110123019</v>
      </c>
      <c r="E1002" s="25">
        <v>1</v>
      </c>
      <c r="F1002" s="25" t="s">
        <v>139</v>
      </c>
      <c r="G1002" s="25">
        <v>0</v>
      </c>
      <c r="H1002" s="25">
        <v>0</v>
      </c>
      <c r="I1002" s="44">
        <f>G1002+H1002</f>
        <v>0</v>
      </c>
      <c r="J1002" s="12">
        <f>H1002/E1002</f>
        <v>0</v>
      </c>
    </row>
    <row r="1003" ht="35.25" spans="1:10">
      <c r="A1003" s="24" t="s">
        <v>77</v>
      </c>
      <c r="B1003" s="25" t="s">
        <v>77</v>
      </c>
      <c r="C1003" s="25" t="s">
        <v>588</v>
      </c>
      <c r="D1003" s="26">
        <v>400110123015</v>
      </c>
      <c r="E1003" s="25">
        <v>1</v>
      </c>
      <c r="F1003" s="25" t="s">
        <v>187</v>
      </c>
      <c r="G1003" s="25">
        <v>0</v>
      </c>
      <c r="H1003" s="25">
        <v>0</v>
      </c>
      <c r="I1003" s="44">
        <f>G1003+H1003</f>
        <v>0</v>
      </c>
      <c r="J1003" s="12">
        <f>H1003/E1003</f>
        <v>0</v>
      </c>
    </row>
  </sheetData>
  <sortState ref="A2:O1003">
    <sortCondition ref="I2" descending="1"/>
  </sortState>
  <conditionalFormatting sqref="D704:D76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3"/>
  <sheetViews>
    <sheetView workbookViewId="0">
      <selection activeCell="H7" sqref="H7"/>
    </sheetView>
  </sheetViews>
  <sheetFormatPr defaultColWidth="9" defaultRowHeight="16.5" outlineLevelCol="4"/>
  <cols>
    <col min="1" max="1" width="32.125" style="7" customWidth="1"/>
    <col min="2" max="2" width="11.375" customWidth="1"/>
    <col min="3" max="3" width="11" customWidth="1"/>
    <col min="4" max="4" width="12" customWidth="1"/>
    <col min="5" max="5" width="12.75" style="8" customWidth="1"/>
  </cols>
  <sheetData>
    <row r="1" ht="29" customHeight="1" spans="1:5">
      <c r="A1" s="2" t="s">
        <v>0</v>
      </c>
      <c r="B1" s="2" t="s">
        <v>10</v>
      </c>
      <c r="C1" s="2" t="s">
        <v>11</v>
      </c>
      <c r="D1" s="2" t="s">
        <v>8</v>
      </c>
      <c r="E1" s="9" t="s">
        <v>12</v>
      </c>
    </row>
    <row r="2" ht="22" customHeight="1" spans="1:5">
      <c r="A2" s="4" t="s">
        <v>13</v>
      </c>
      <c r="B2" s="4">
        <v>819</v>
      </c>
      <c r="C2" s="4">
        <v>1200</v>
      </c>
      <c r="D2" s="4">
        <v>11192</v>
      </c>
      <c r="E2" s="10">
        <v>0.7607</v>
      </c>
    </row>
    <row r="3" ht="22" customHeight="1" spans="1:5">
      <c r="A3" s="4" t="s">
        <v>41</v>
      </c>
      <c r="B3" s="4">
        <v>11</v>
      </c>
      <c r="C3" s="4">
        <v>11</v>
      </c>
      <c r="D3" s="4">
        <v>574</v>
      </c>
      <c r="E3" s="10">
        <v>0.039</v>
      </c>
    </row>
    <row r="4" ht="22" customHeight="1" spans="1:5">
      <c r="A4" s="4" t="s">
        <v>24</v>
      </c>
      <c r="B4" s="4">
        <v>2</v>
      </c>
      <c r="C4" s="4">
        <v>3</v>
      </c>
      <c r="D4" s="4">
        <v>532</v>
      </c>
      <c r="E4" s="10">
        <v>0.0362</v>
      </c>
    </row>
    <row r="5" ht="22" customHeight="1" spans="1:5">
      <c r="A5" s="4" t="s">
        <v>18</v>
      </c>
      <c r="B5" s="4">
        <v>52</v>
      </c>
      <c r="C5" s="4">
        <v>112</v>
      </c>
      <c r="D5" s="4">
        <v>454</v>
      </c>
      <c r="E5" s="10">
        <v>0.0309</v>
      </c>
    </row>
    <row r="6" ht="22" customHeight="1" spans="1:5">
      <c r="A6" s="4" t="s">
        <v>19</v>
      </c>
      <c r="B6" s="4">
        <v>1</v>
      </c>
      <c r="C6" s="4">
        <v>1</v>
      </c>
      <c r="D6" s="4">
        <v>398</v>
      </c>
      <c r="E6" s="10">
        <v>0.0271</v>
      </c>
    </row>
    <row r="7" ht="22" customHeight="1" spans="1:5">
      <c r="A7" s="4" t="s">
        <v>34</v>
      </c>
      <c r="B7" s="4">
        <v>2</v>
      </c>
      <c r="C7" s="4">
        <v>2</v>
      </c>
      <c r="D7" s="4">
        <v>285</v>
      </c>
      <c r="E7" s="10">
        <v>0.0194</v>
      </c>
    </row>
    <row r="8" ht="22" customHeight="1" spans="1:5">
      <c r="A8" s="4" t="s">
        <v>26</v>
      </c>
      <c r="B8" s="4">
        <v>5</v>
      </c>
      <c r="C8" s="4">
        <v>16</v>
      </c>
      <c r="D8" s="4">
        <v>161</v>
      </c>
      <c r="E8" s="10">
        <v>0.0109</v>
      </c>
    </row>
    <row r="9" ht="22" customHeight="1" spans="1:5">
      <c r="A9" s="4" t="s">
        <v>37</v>
      </c>
      <c r="B9" s="4">
        <v>20</v>
      </c>
      <c r="C9" s="4">
        <v>39</v>
      </c>
      <c r="D9" s="4">
        <v>161</v>
      </c>
      <c r="E9" s="10">
        <v>0.0109</v>
      </c>
    </row>
    <row r="10" ht="22" customHeight="1" spans="1:5">
      <c r="A10" s="4" t="s">
        <v>66</v>
      </c>
      <c r="B10" s="4">
        <v>1</v>
      </c>
      <c r="C10" s="4">
        <v>7</v>
      </c>
      <c r="D10" s="4">
        <v>156</v>
      </c>
      <c r="E10" s="10">
        <v>0.0106</v>
      </c>
    </row>
    <row r="11" ht="22" customHeight="1" spans="1:5">
      <c r="A11" s="4" t="s">
        <v>58</v>
      </c>
      <c r="B11" s="4">
        <v>19</v>
      </c>
      <c r="C11" s="4">
        <v>20</v>
      </c>
      <c r="D11" s="4">
        <v>151</v>
      </c>
      <c r="E11" s="10">
        <v>0.0103</v>
      </c>
    </row>
    <row r="12" ht="22" customHeight="1" spans="1:5">
      <c r="A12" s="4" t="s">
        <v>69</v>
      </c>
      <c r="B12" s="4">
        <v>10</v>
      </c>
      <c r="C12" s="4">
        <v>11</v>
      </c>
      <c r="D12" s="4">
        <v>125</v>
      </c>
      <c r="E12" s="10">
        <v>0.0085</v>
      </c>
    </row>
    <row r="13" ht="22" customHeight="1" spans="1:5">
      <c r="A13" s="4" t="s">
        <v>23</v>
      </c>
      <c r="B13" s="4">
        <v>1</v>
      </c>
      <c r="C13" s="4">
        <v>1</v>
      </c>
      <c r="D13" s="4">
        <v>117</v>
      </c>
      <c r="E13" s="10">
        <v>0.008</v>
      </c>
    </row>
    <row r="14" ht="22" customHeight="1" spans="1:5">
      <c r="A14" s="4" t="s">
        <v>60</v>
      </c>
      <c r="B14" s="4">
        <v>3</v>
      </c>
      <c r="C14" s="4">
        <v>8</v>
      </c>
      <c r="D14" s="4">
        <v>112</v>
      </c>
      <c r="E14" s="10">
        <v>0.0076</v>
      </c>
    </row>
    <row r="15" ht="22" customHeight="1" spans="1:5">
      <c r="A15" s="4" t="s">
        <v>77</v>
      </c>
      <c r="B15" s="4">
        <v>24</v>
      </c>
      <c r="C15" s="4">
        <v>24</v>
      </c>
      <c r="D15" s="4">
        <v>61</v>
      </c>
      <c r="E15" s="10">
        <v>0.0041</v>
      </c>
    </row>
    <row r="16" ht="22" customHeight="1" spans="1:5">
      <c r="A16" s="4" t="s">
        <v>72</v>
      </c>
      <c r="B16" s="4">
        <v>13</v>
      </c>
      <c r="C16" s="4">
        <v>13</v>
      </c>
      <c r="D16" s="4">
        <v>48</v>
      </c>
      <c r="E16" s="10">
        <v>0.0033</v>
      </c>
    </row>
    <row r="17" ht="22" customHeight="1" spans="1:5">
      <c r="A17" s="4" t="s">
        <v>45</v>
      </c>
      <c r="B17" s="4">
        <v>6</v>
      </c>
      <c r="C17" s="4">
        <v>10</v>
      </c>
      <c r="D17" s="4">
        <v>45</v>
      </c>
      <c r="E17" s="10">
        <v>0.0031</v>
      </c>
    </row>
    <row r="18" ht="22" customHeight="1" spans="1:5">
      <c r="A18" s="4" t="s">
        <v>63</v>
      </c>
      <c r="B18" s="4">
        <v>5</v>
      </c>
      <c r="C18" s="4">
        <v>5</v>
      </c>
      <c r="D18" s="4">
        <v>40</v>
      </c>
      <c r="E18" s="10">
        <v>0.0027</v>
      </c>
    </row>
    <row r="19" ht="22" customHeight="1" spans="1:5">
      <c r="A19" s="4" t="s">
        <v>75</v>
      </c>
      <c r="B19" s="4">
        <v>3</v>
      </c>
      <c r="C19" s="4">
        <v>3</v>
      </c>
      <c r="D19" s="4">
        <v>36</v>
      </c>
      <c r="E19" s="10">
        <v>0.0024</v>
      </c>
    </row>
    <row r="20" ht="22" customHeight="1" spans="1:5">
      <c r="A20" s="4" t="s">
        <v>40</v>
      </c>
      <c r="B20" s="4">
        <v>1</v>
      </c>
      <c r="C20" s="4">
        <v>2</v>
      </c>
      <c r="D20" s="4">
        <v>26</v>
      </c>
      <c r="E20" s="10">
        <v>0.0018</v>
      </c>
    </row>
    <row r="21" ht="22" customHeight="1" spans="1:5">
      <c r="A21" s="4" t="s">
        <v>30</v>
      </c>
      <c r="B21" s="4">
        <v>2</v>
      </c>
      <c r="C21" s="4">
        <v>2</v>
      </c>
      <c r="D21" s="4">
        <v>25</v>
      </c>
      <c r="E21" s="10">
        <v>0.0017</v>
      </c>
    </row>
    <row r="22" ht="22" customHeight="1" spans="1:5">
      <c r="A22" s="4" t="s">
        <v>54</v>
      </c>
      <c r="B22" s="4">
        <v>2</v>
      </c>
      <c r="C22" s="4">
        <v>4</v>
      </c>
      <c r="D22" s="4">
        <v>13</v>
      </c>
      <c r="E22" s="10">
        <v>0.0009</v>
      </c>
    </row>
    <row r="23" ht="13.5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</sheetData>
  <sortState ref="A2:E1003">
    <sortCondition ref="D2" descending="1"/>
  </sortState>
  <pageMargins left="0.7" right="0.7" top="0.75" bottom="0.75" header="0.3" footer="0.3"/>
  <pageSetup paperSize="9" orientation="portrait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I2" sqref="I2:J2"/>
    </sheetView>
  </sheetViews>
  <sheetFormatPr defaultColWidth="9" defaultRowHeight="13.5"/>
  <cols>
    <col min="1" max="2" width="12.625" customWidth="1"/>
    <col min="3" max="3" width="14.625" style="1" customWidth="1"/>
    <col min="4" max="4" width="11.125" customWidth="1"/>
    <col min="5" max="7" width="12.625" customWidth="1"/>
    <col min="9" max="9" width="13.75" customWidth="1"/>
    <col min="10" max="10" width="16.5" customWidth="1"/>
    <col min="11" max="11" width="14.375" style="1"/>
    <col min="14" max="14" width="12.375" customWidth="1"/>
  </cols>
  <sheetData>
    <row r="1" ht="30" customHeight="1" spans="1:15">
      <c r="A1" s="2" t="s">
        <v>0</v>
      </c>
      <c r="B1" s="2" t="s">
        <v>2</v>
      </c>
      <c r="C1" s="3" t="s">
        <v>3</v>
      </c>
      <c r="D1" s="2" t="s">
        <v>4</v>
      </c>
      <c r="E1" s="2" t="s">
        <v>6</v>
      </c>
      <c r="F1" s="2" t="s">
        <v>7</v>
      </c>
      <c r="G1" s="2" t="s">
        <v>8</v>
      </c>
      <c r="I1" s="2" t="s">
        <v>0</v>
      </c>
      <c r="J1" s="2" t="s">
        <v>2</v>
      </c>
      <c r="K1" s="2" t="s">
        <v>3</v>
      </c>
      <c r="L1" s="2" t="s">
        <v>4</v>
      </c>
      <c r="M1" s="2" t="s">
        <v>6</v>
      </c>
      <c r="N1" s="2" t="s">
        <v>7</v>
      </c>
      <c r="O1" s="2" t="s">
        <v>9</v>
      </c>
    </row>
    <row r="2" ht="33" spans="1:16">
      <c r="A2" s="4" t="s">
        <v>13</v>
      </c>
      <c r="B2" s="4" t="s">
        <v>15</v>
      </c>
      <c r="C2" s="5">
        <v>300110158004</v>
      </c>
      <c r="D2" s="4">
        <v>1</v>
      </c>
      <c r="E2" s="4">
        <v>411</v>
      </c>
      <c r="F2" s="4">
        <v>0</v>
      </c>
      <c r="G2" s="4">
        <v>411</v>
      </c>
      <c r="I2" s="5" t="s">
        <v>34</v>
      </c>
      <c r="J2" s="4" t="s">
        <v>35</v>
      </c>
      <c r="K2" s="5">
        <v>300110116001</v>
      </c>
      <c r="L2" s="4">
        <v>1</v>
      </c>
      <c r="M2" s="5">
        <v>189</v>
      </c>
      <c r="N2" s="4">
        <v>75</v>
      </c>
      <c r="O2" s="6" t="s">
        <v>589</v>
      </c>
      <c r="P2" s="4"/>
    </row>
    <row r="3" ht="33" spans="1:16">
      <c r="A3" s="4" t="s">
        <v>19</v>
      </c>
      <c r="B3" s="4" t="s">
        <v>21</v>
      </c>
      <c r="C3" s="5">
        <v>300110128001</v>
      </c>
      <c r="D3" s="4">
        <v>1</v>
      </c>
      <c r="E3" s="4">
        <v>394</v>
      </c>
      <c r="F3" s="4">
        <v>4</v>
      </c>
      <c r="G3" s="4">
        <v>398</v>
      </c>
      <c r="I3" s="5" t="s">
        <v>13</v>
      </c>
      <c r="J3" s="4" t="s">
        <v>56</v>
      </c>
      <c r="K3" s="5">
        <v>300110125008</v>
      </c>
      <c r="L3" s="4">
        <v>1</v>
      </c>
      <c r="M3" s="5">
        <v>118</v>
      </c>
      <c r="N3" s="4">
        <v>58</v>
      </c>
      <c r="O3" s="6" t="s">
        <v>590</v>
      </c>
      <c r="P3" s="4"/>
    </row>
    <row r="4" ht="33" spans="1:16">
      <c r="A4" s="4" t="s">
        <v>24</v>
      </c>
      <c r="B4" s="4" t="s">
        <v>25</v>
      </c>
      <c r="C4" s="5">
        <v>300110108002</v>
      </c>
      <c r="D4" s="4">
        <v>2</v>
      </c>
      <c r="E4" s="4">
        <v>362</v>
      </c>
      <c r="F4" s="4">
        <v>0</v>
      </c>
      <c r="G4" s="4">
        <v>362</v>
      </c>
      <c r="I4" s="5" t="s">
        <v>13</v>
      </c>
      <c r="J4" s="4" t="s">
        <v>52</v>
      </c>
      <c r="K4" s="5">
        <v>300110014003</v>
      </c>
      <c r="L4" s="4">
        <v>1</v>
      </c>
      <c r="M4" s="5">
        <v>40</v>
      </c>
      <c r="N4" s="4">
        <v>50</v>
      </c>
      <c r="O4" s="6" t="s">
        <v>591</v>
      </c>
      <c r="P4" s="4"/>
    </row>
    <row r="5" ht="33" spans="1:16">
      <c r="A5" s="4" t="s">
        <v>13</v>
      </c>
      <c r="B5" s="4" t="s">
        <v>28</v>
      </c>
      <c r="C5" s="5">
        <v>300110050005</v>
      </c>
      <c r="D5" s="4">
        <v>1</v>
      </c>
      <c r="E5" s="4">
        <v>274</v>
      </c>
      <c r="F5" s="4">
        <v>0</v>
      </c>
      <c r="G5" s="4">
        <v>274</v>
      </c>
      <c r="I5" s="5" t="s">
        <v>13</v>
      </c>
      <c r="J5" s="4" t="s">
        <v>15</v>
      </c>
      <c r="K5" s="5">
        <v>300110021004</v>
      </c>
      <c r="L5" s="4">
        <v>2</v>
      </c>
      <c r="M5" s="5">
        <v>17</v>
      </c>
      <c r="N5" s="4">
        <v>66</v>
      </c>
      <c r="O5" s="6" t="s">
        <v>592</v>
      </c>
      <c r="P5" s="4"/>
    </row>
    <row r="6" ht="33" spans="1:16">
      <c r="A6" s="4" t="s">
        <v>13</v>
      </c>
      <c r="B6" s="4" t="s">
        <v>32</v>
      </c>
      <c r="C6" s="5">
        <v>300110039007</v>
      </c>
      <c r="D6" s="4">
        <v>2</v>
      </c>
      <c r="E6" s="4">
        <v>271</v>
      </c>
      <c r="F6" s="4">
        <v>0</v>
      </c>
      <c r="G6" s="4">
        <v>271</v>
      </c>
      <c r="I6" s="5" t="s">
        <v>13</v>
      </c>
      <c r="J6" s="4" t="s">
        <v>87</v>
      </c>
      <c r="K6" s="5">
        <v>300110193001</v>
      </c>
      <c r="L6" s="4">
        <v>2</v>
      </c>
      <c r="M6" s="5">
        <v>49</v>
      </c>
      <c r="N6" s="4">
        <v>58</v>
      </c>
      <c r="O6" s="6" t="s">
        <v>593</v>
      </c>
      <c r="P6" s="4"/>
    </row>
    <row r="7" ht="33" spans="1:16">
      <c r="A7" s="4" t="s">
        <v>34</v>
      </c>
      <c r="B7" s="4" t="s">
        <v>35</v>
      </c>
      <c r="C7" s="5">
        <v>300110116001</v>
      </c>
      <c r="D7" s="4">
        <v>1</v>
      </c>
      <c r="E7" s="4">
        <v>189</v>
      </c>
      <c r="F7" s="4">
        <v>75</v>
      </c>
      <c r="G7" s="4">
        <v>264</v>
      </c>
      <c r="I7" s="5" t="s">
        <v>13</v>
      </c>
      <c r="J7" s="4" t="s">
        <v>52</v>
      </c>
      <c r="K7" s="5">
        <v>300110020003</v>
      </c>
      <c r="L7" s="4">
        <v>1</v>
      </c>
      <c r="M7" s="5">
        <v>0</v>
      </c>
      <c r="N7" s="4">
        <v>26</v>
      </c>
      <c r="O7" s="6" t="s">
        <v>594</v>
      </c>
      <c r="P7" s="4"/>
    </row>
    <row r="8" ht="33" spans="1:16">
      <c r="A8" s="4" t="s">
        <v>13</v>
      </c>
      <c r="B8" s="4" t="s">
        <v>39</v>
      </c>
      <c r="C8" s="5">
        <v>300110001007</v>
      </c>
      <c r="D8" s="4">
        <v>4</v>
      </c>
      <c r="E8" s="4">
        <v>224</v>
      </c>
      <c r="F8" s="4">
        <v>2</v>
      </c>
      <c r="G8" s="4">
        <v>226</v>
      </c>
      <c r="I8" s="5" t="s">
        <v>60</v>
      </c>
      <c r="J8" s="4" t="s">
        <v>104</v>
      </c>
      <c r="K8" s="5">
        <v>300110001002</v>
      </c>
      <c r="L8" s="4">
        <v>3</v>
      </c>
      <c r="M8" s="5">
        <v>29</v>
      </c>
      <c r="N8" s="4">
        <v>72</v>
      </c>
      <c r="O8" s="6" t="s">
        <v>595</v>
      </c>
      <c r="P8" s="4"/>
    </row>
    <row r="9" ht="33" spans="1:16">
      <c r="A9" s="4" t="s">
        <v>41</v>
      </c>
      <c r="B9" s="4" t="s">
        <v>43</v>
      </c>
      <c r="C9" s="5">
        <v>400110009001</v>
      </c>
      <c r="D9" s="4">
        <v>1</v>
      </c>
      <c r="E9" s="4">
        <v>206</v>
      </c>
      <c r="F9" s="4">
        <v>0</v>
      </c>
      <c r="G9" s="4">
        <v>206</v>
      </c>
      <c r="I9" s="5" t="s">
        <v>58</v>
      </c>
      <c r="J9" s="4" t="s">
        <v>218</v>
      </c>
      <c r="K9" s="5">
        <v>300110001003</v>
      </c>
      <c r="L9" s="4">
        <v>1</v>
      </c>
      <c r="M9" s="5">
        <v>3</v>
      </c>
      <c r="N9" s="4">
        <v>23</v>
      </c>
      <c r="O9" s="6" t="s">
        <v>596</v>
      </c>
      <c r="P9" s="4"/>
    </row>
    <row r="10" ht="33" spans="1:16">
      <c r="A10" s="4" t="s">
        <v>13</v>
      </c>
      <c r="B10" s="4" t="s">
        <v>47</v>
      </c>
      <c r="C10" s="5">
        <v>300110036021</v>
      </c>
      <c r="D10" s="4">
        <v>2</v>
      </c>
      <c r="E10" s="4">
        <v>197</v>
      </c>
      <c r="F10" s="4">
        <v>0</v>
      </c>
      <c r="G10" s="4">
        <v>197</v>
      </c>
      <c r="I10" s="5" t="s">
        <v>58</v>
      </c>
      <c r="J10" s="4" t="s">
        <v>245</v>
      </c>
      <c r="K10" s="5">
        <v>300110004003</v>
      </c>
      <c r="L10" s="4">
        <v>1</v>
      </c>
      <c r="M10" s="5">
        <v>0</v>
      </c>
      <c r="N10" s="4">
        <v>22</v>
      </c>
      <c r="O10" s="6" t="s">
        <v>597</v>
      </c>
      <c r="P10" s="4"/>
    </row>
    <row r="11" ht="33" spans="1:16">
      <c r="A11" s="4" t="s">
        <v>13</v>
      </c>
      <c r="B11" s="4" t="s">
        <v>15</v>
      </c>
      <c r="C11" s="5">
        <v>300110150004</v>
      </c>
      <c r="D11" s="4">
        <v>1</v>
      </c>
      <c r="E11" s="4">
        <v>182</v>
      </c>
      <c r="F11" s="4">
        <v>4</v>
      </c>
      <c r="G11" s="4">
        <v>186</v>
      </c>
      <c r="I11" s="5" t="s">
        <v>63</v>
      </c>
      <c r="J11" s="4" t="s">
        <v>219</v>
      </c>
      <c r="K11" s="5">
        <v>300130001005</v>
      </c>
      <c r="L11" s="4">
        <v>1</v>
      </c>
      <c r="M11" s="5">
        <v>6</v>
      </c>
      <c r="N11" s="4">
        <v>20</v>
      </c>
      <c r="O11" s="6" t="s">
        <v>598</v>
      </c>
      <c r="P11" s="4"/>
    </row>
  </sheetData>
  <pageMargins left="0.7" right="0.7" top="0.75" bottom="0.75" header="0.3" footer="0.3"/>
  <pageSetup paperSize="9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メ 随ご風★</cp:lastModifiedBy>
  <dcterms:created xsi:type="dcterms:W3CDTF">2022-10-26T07:31:00Z</dcterms:created>
  <dcterms:modified xsi:type="dcterms:W3CDTF">2022-10-26T08:24:18Z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B70D9E1B2BA14D24B570B573C36FB707</vt:lpwstr>
  </property>
  <property fmtid="{D5CDD505-2E9C-101B-9397-08002B2CF9AE}" pid="3" name="KSOProductBuildVer">
    <vt:lpwstr>2052-11.1.0.12598</vt:lpwstr>
  </property>
</Properties>
</file>