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20年合同制人员招聘计划信息表" sheetId="1" r:id="rId1"/>
  </sheets>
  <definedNames>
    <definedName name="_xlnm._FilterDatabase" localSheetId="0" hidden="1">'2020年合同制人员招聘计划信息表'!$A$4:$L$27</definedName>
    <definedName name="_xlnm.Print_Area" localSheetId="0">'2020年合同制人员招聘计划信息表'!$A$1:$L$79</definedName>
    <definedName name="_xlnm.Print_Titles" localSheetId="0">'2020年合同制人员招聘计划信息表'!$3:$4</definedName>
  </definedNames>
  <calcPr fullCalcOnLoad="1"/>
</workbook>
</file>

<file path=xl/sharedStrings.xml><?xml version="1.0" encoding="utf-8"?>
<sst xmlns="http://schemas.openxmlformats.org/spreadsheetml/2006/main" count="633" uniqueCount="338">
  <si>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</si>
  <si>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</si>
  <si>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</si>
  <si>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</si>
  <si>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</si>
  <si>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</si>
  <si>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</si>
  <si>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</si>
  <si>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</si>
  <si>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</si>
  <si>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</si>
  <si>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备注</t>
  </si>
  <si>
    <t>01_A03</t>
  </si>
  <si>
    <t>01_A04</t>
  </si>
  <si>
    <t>01_A05</t>
  </si>
  <si>
    <t>01_A06</t>
  </si>
  <si>
    <t>01_A07</t>
  </si>
  <si>
    <t>01_A09</t>
  </si>
  <si>
    <t>01_A14</t>
  </si>
  <si>
    <t>01_A15</t>
  </si>
  <si>
    <t>01_A01</t>
  </si>
  <si>
    <t>01_A02</t>
  </si>
  <si>
    <t>总计</t>
  </si>
  <si>
    <t>系统</t>
  </si>
  <si>
    <t>01_A13</t>
  </si>
  <si>
    <t>01_A20</t>
  </si>
  <si>
    <t>01_A11</t>
  </si>
  <si>
    <t>01_A12</t>
  </si>
  <si>
    <t>01_A18</t>
  </si>
  <si>
    <t>大连医科大学附属第一医院2020年合同制人员招聘计划信息表</t>
  </si>
  <si>
    <t>博士</t>
  </si>
  <si>
    <t>基础医学类、生物学类、药学类、检验学、生物医学工程类、公共卫生学</t>
  </si>
  <si>
    <t>呼吸内科医师</t>
  </si>
  <si>
    <t>专业
技术</t>
  </si>
  <si>
    <t>从事呼吸内科医疗工作</t>
  </si>
  <si>
    <t>研究生</t>
  </si>
  <si>
    <t>博士</t>
  </si>
  <si>
    <t>临床医学类</t>
  </si>
  <si>
    <t>限2020年毕业生</t>
  </si>
  <si>
    <t>从事金普院区心身科医疗工作</t>
  </si>
  <si>
    <t>精神病与精神卫生学</t>
  </si>
  <si>
    <t>不限</t>
  </si>
  <si>
    <t>神经内科医师</t>
  </si>
  <si>
    <t>从事神经内科医疗工作</t>
  </si>
  <si>
    <t>重症医学科医师</t>
  </si>
  <si>
    <t>从事重症医学科医疗工作</t>
  </si>
  <si>
    <t>中西医结合临床</t>
  </si>
  <si>
    <t>胃肠外科医师</t>
  </si>
  <si>
    <t>从事胃肠外科医疗工作</t>
  </si>
  <si>
    <t>手外科医师</t>
  </si>
  <si>
    <t>从事手外科医疗工作</t>
  </si>
  <si>
    <t>金普院区骨科医师</t>
  </si>
  <si>
    <t>从事金普院区骨科医疗工作</t>
  </si>
  <si>
    <t>胸外科医师</t>
  </si>
  <si>
    <t>从事胸外科医疗工作</t>
  </si>
  <si>
    <t>腹部急症外科医师</t>
  </si>
  <si>
    <t>从事腹部急症外科医疗工作</t>
  </si>
  <si>
    <t>金普院区普外科医师</t>
  </si>
  <si>
    <t>从事金普院区普外科医疗工作</t>
  </si>
  <si>
    <t>麻醉科医师</t>
  </si>
  <si>
    <t>从事麻醉科医疗工作</t>
  </si>
  <si>
    <t>麻醉学</t>
  </si>
  <si>
    <t>儿科医师</t>
  </si>
  <si>
    <t>从事儿科新生儿医疗工作</t>
  </si>
  <si>
    <t>中医科医师</t>
  </si>
  <si>
    <t>从事中医科医疗工作</t>
  </si>
  <si>
    <t>中医学</t>
  </si>
  <si>
    <t>金普院区超声科医师</t>
  </si>
  <si>
    <t>从事金普院区超声科医疗工作</t>
  </si>
  <si>
    <t>心血管疾病研究所科研人员</t>
  </si>
  <si>
    <t>从事心血管疾病研究所科研工作</t>
  </si>
  <si>
    <t>生物学类、基础医学类、遗传学、内科学</t>
  </si>
  <si>
    <t>掌握膜片钳技术；或掌握分子，细胞及动物实验技术，或基因遗传方向要求有相关研究经验；以第一（共同）或通讯（或共同）发表（含接受）1篇以上SCI（IF&gt;5）；有国外著名研究中心工作经历，年龄可以45岁以下</t>
  </si>
  <si>
    <t>肾内科实验室科研人员</t>
  </si>
  <si>
    <t>从事肾内科实验室科研工作</t>
  </si>
  <si>
    <t>基础医学类、生物学类、药学类、生物医学工程类</t>
  </si>
  <si>
    <t>1.年龄30周岁及以下（1990年1月1日及以后出生），有国外知名肾脏病实验室博士后培训或海外留学经历优先；
2.以通讯作者或第一作者发表SCI单篇IF&gt;5以上优先；</t>
  </si>
  <si>
    <t>肾内科临床科研人员</t>
  </si>
  <si>
    <t>从事肾内科临床科研工作</t>
  </si>
  <si>
    <t>生物信息学及统计学相关专业、数学类、遗传学、公共卫生与预防医学类</t>
  </si>
  <si>
    <t>1.年龄30周岁及以下（1990年1月1日及以后出生），有国外知名肾脏病实验室博士后培训或海外留学经历优先
2.以通讯作者或第一作者发表SCI1篇（单篇IF&gt;5以上优先）
3.有参加大型临床研究经历；</t>
  </si>
  <si>
    <t>眼科实验室科研人员</t>
  </si>
  <si>
    <t>从事眼科实验室科研工作</t>
  </si>
  <si>
    <t>中西医结合临床重点学科实验室科研人员</t>
  </si>
  <si>
    <t>从事中西医结合临床重点学科实验室科研工作</t>
  </si>
  <si>
    <t>内科系统博士计划</t>
  </si>
  <si>
    <t>外科系统博士计划</t>
  </si>
  <si>
    <t>实验系列博士计划</t>
  </si>
  <si>
    <t>01_A16</t>
  </si>
  <si>
    <t>01_A17</t>
  </si>
  <si>
    <t>01_A19</t>
  </si>
  <si>
    <t>博士计划合计</t>
  </si>
  <si>
    <t>综合医疗
博士计划</t>
  </si>
  <si>
    <t>01_A08</t>
  </si>
  <si>
    <t>01_A10</t>
  </si>
  <si>
    <r>
      <t>01_B</t>
    </r>
    <r>
      <rPr>
        <sz val="8"/>
        <color indexed="8"/>
        <rFont val="宋体"/>
        <family val="0"/>
      </rPr>
      <t>01</t>
    </r>
  </si>
  <si>
    <t>神经病学</t>
  </si>
  <si>
    <t>脑血管病方向</t>
  </si>
  <si>
    <t>重症医学、内科学</t>
  </si>
  <si>
    <t>外科学</t>
  </si>
  <si>
    <t>胃肠外科方向</t>
  </si>
  <si>
    <t>骨外科方向</t>
  </si>
  <si>
    <t>外科方向，本科为中医学专业，第一作者或通讯作者发表SCI单篇IF&gt;3或累计IF&gt;5</t>
  </si>
  <si>
    <t>普通外科方向</t>
  </si>
  <si>
    <t>儿科学</t>
  </si>
  <si>
    <t>金普院区心身科医师</t>
  </si>
  <si>
    <t>中西医结合肝病中心医师</t>
  </si>
  <si>
    <t>从事中西医结合肝病医疗工作</t>
  </si>
  <si>
    <t>有精神科执业证</t>
  </si>
  <si>
    <t>内科系统硕士计划</t>
  </si>
  <si>
    <t>心血管病院医师</t>
  </si>
  <si>
    <t>专业技术</t>
  </si>
  <si>
    <t>从事心内科心脏介入医疗工作</t>
  </si>
  <si>
    <t>研究生</t>
  </si>
  <si>
    <t>硕士及以上</t>
  </si>
  <si>
    <t>内科学</t>
  </si>
  <si>
    <t>限2020年毕业生</t>
  </si>
  <si>
    <t>心血管内科方向</t>
  </si>
  <si>
    <t>从事心血管超声检查医疗工作</t>
  </si>
  <si>
    <t>影像医学与核医学</t>
  </si>
  <si>
    <t>从事心脏CT医疗工作</t>
  </si>
  <si>
    <t>心血管放射学方向</t>
  </si>
  <si>
    <t>心血管病院科研秘书</t>
  </si>
  <si>
    <t>行政管理</t>
  </si>
  <si>
    <t>从事心血管病院科研秘书工作</t>
  </si>
  <si>
    <t>CET6以上或英语国家学习工作2年以上；熟练掌握医学文献检索、办公软件；有医学科研、科研秘书经验优先</t>
  </si>
  <si>
    <t>内分泌慢病管理医师</t>
  </si>
  <si>
    <t>从事内分泌科慢病管理工作</t>
  </si>
  <si>
    <t>限2020年毕业生</t>
  </si>
  <si>
    <t>内分泌方向，参与过RCT者，慢病管理</t>
  </si>
  <si>
    <t>呼吸内科技师</t>
  </si>
  <si>
    <t>从事呼吸内科睡眠技术工作</t>
  </si>
  <si>
    <t>运动人体科学、基础医学类、临床医学类</t>
  </si>
  <si>
    <t>不限</t>
  </si>
  <si>
    <t>30周岁及以下（1990年1月1日及以后出生）；具有睡眠医学工作经验和RPSGT证</t>
  </si>
  <si>
    <t>重症医学科医师</t>
  </si>
  <si>
    <t>从事重症医学科医疗工作</t>
  </si>
  <si>
    <t>重症医学、内科学</t>
  </si>
  <si>
    <t>内科学要求重症医学方向</t>
  </si>
  <si>
    <t>肾内科实验室技师</t>
  </si>
  <si>
    <t>从事肾内科实验室技术工作</t>
  </si>
  <si>
    <t>基础医学类、生物学类、药学类、检验学、生物医学工程类</t>
  </si>
  <si>
    <t>1.30周岁及以下（1990年1月1日及以后出生）；
2.有微流控芯片研究经验优先；</t>
  </si>
  <si>
    <t>泉涌院区肾内科医师</t>
  </si>
  <si>
    <t>从事泉涌院区肾内科医疗工作</t>
  </si>
  <si>
    <t>临床医学类</t>
  </si>
  <si>
    <t>CET6成绩合格（500分及以上）</t>
  </si>
  <si>
    <t>从事泉涌院区肾内科医疗、慢病管理工作</t>
  </si>
  <si>
    <t>中西医结合类</t>
  </si>
  <si>
    <t>金普院区肾内科医师</t>
  </si>
  <si>
    <t>从事金普院区肾内科医疗工作</t>
  </si>
  <si>
    <t>临床医学类、或者中西医结合专业</t>
  </si>
  <si>
    <t>金普院区心身科医师</t>
  </si>
  <si>
    <t>从事金普院区心身科医疗工作</t>
  </si>
  <si>
    <t>精神病与精神卫生学</t>
  </si>
  <si>
    <t>曾接受正规心理治疗培训，有团体治疗结业证书；年龄不超过35周岁（1985年1月1日及以后出生）；有精神科执业证</t>
  </si>
  <si>
    <t>中西医结合肝病中心医师</t>
  </si>
  <si>
    <t>从事中西医结合肝病中心医疗工作</t>
  </si>
  <si>
    <t>金普院区消化内镜医师</t>
  </si>
  <si>
    <t>从事金普院区消化内镜医疗工作</t>
  </si>
  <si>
    <t>消化内镜方向；30周岁及以下（1990年1月1日及以后出生）；熟悉胃肠镜检查</t>
  </si>
  <si>
    <t>外科系统硕士计划</t>
  </si>
  <si>
    <t>肛肠外科医师</t>
  </si>
  <si>
    <t>从事肛肠外科医疗工作</t>
  </si>
  <si>
    <t>外科学</t>
  </si>
  <si>
    <t>结直肠外科方向</t>
  </si>
  <si>
    <t>胃肠外科医师</t>
  </si>
  <si>
    <t>从事胃肠外科医疗工作</t>
  </si>
  <si>
    <t>胃肠外科方向</t>
  </si>
  <si>
    <t>影像医学与核医学、医学影像技术</t>
  </si>
  <si>
    <t>女性、有临床经验者优先</t>
  </si>
  <si>
    <t>血管外科医师</t>
  </si>
  <si>
    <t>从事血管外科医疗工作</t>
  </si>
  <si>
    <t>限2019-2020年毕业生</t>
  </si>
  <si>
    <t>泌尿外科男科医师1</t>
  </si>
  <si>
    <t>从事泌尿外科男科医疗工作</t>
  </si>
  <si>
    <t>男科、泌尿外科方向；不超过32周岁（1988年1月1日及以后出生）；有男科培训或工作经历（有人类辅助生殖证书，显微外科培训证书和WHO人类精子培训证）</t>
  </si>
  <si>
    <t>泌尿外科男科医师2</t>
  </si>
  <si>
    <t>男科、泌尿外科方向；有显微外科培训证书或WHO人类精子培训证书优先</t>
  </si>
  <si>
    <t>骨折治疗室医师</t>
  </si>
  <si>
    <t>从事骨折治疗室医疗工作</t>
  </si>
  <si>
    <t>骨科方向</t>
  </si>
  <si>
    <t>麻醉科医师</t>
  </si>
  <si>
    <t>从事麻醉科医疗工作</t>
  </si>
  <si>
    <t>麻醉学</t>
  </si>
  <si>
    <t>金普院区泌尿外科医师</t>
  </si>
  <si>
    <t>从事金普院区泌尿外科医疗工作</t>
  </si>
  <si>
    <t>泌尿外科方向</t>
  </si>
  <si>
    <t>金普院区普外科医师</t>
  </si>
  <si>
    <t>从事金普院区普外科医疗工作</t>
  </si>
  <si>
    <t>普通外科方向</t>
  </si>
  <si>
    <t>金普院区神经外科医师</t>
  </si>
  <si>
    <t>从事金普院区神经外科医疗工作</t>
  </si>
  <si>
    <t>神经外科方向</t>
  </si>
  <si>
    <t>综合临床硕士计划</t>
  </si>
  <si>
    <t>儿科医师</t>
  </si>
  <si>
    <t>从事儿科儿童危重症或新生儿医疗工作</t>
  </si>
  <si>
    <t>儿科学</t>
  </si>
  <si>
    <t>从事儿科新生儿医疗工作</t>
  </si>
  <si>
    <t>眼科技师</t>
  </si>
  <si>
    <t>从事眼科眼视光技术工作</t>
  </si>
  <si>
    <t>眼视光学、眼科学</t>
  </si>
  <si>
    <t>金普院区妇产科医师</t>
  </si>
  <si>
    <t>从事金普院区妇产科医疗工作</t>
  </si>
  <si>
    <t>妇产科学</t>
  </si>
  <si>
    <t>妇产科超声医师</t>
  </si>
  <si>
    <t>从事三维超声产前检查医疗工作</t>
  </si>
  <si>
    <t>有影像学执业医师证</t>
  </si>
  <si>
    <t>中医科医师</t>
  </si>
  <si>
    <t>从事中医科医疗工作</t>
  </si>
  <si>
    <t>中医内科学</t>
  </si>
  <si>
    <t>医技系统硕士计划</t>
  </si>
  <si>
    <t>病理科医师</t>
  </si>
  <si>
    <t>从事病理科医疗工作</t>
  </si>
  <si>
    <t>病理学与病理生理学、临床病理学</t>
  </si>
  <si>
    <t>病理科技师1</t>
  </si>
  <si>
    <t>从事病理科技术工作</t>
  </si>
  <si>
    <t>病理科技师2</t>
  </si>
  <si>
    <t>放射科医师</t>
  </si>
  <si>
    <t>从事放射科医疗工作</t>
  </si>
  <si>
    <t>放射科技师</t>
  </si>
  <si>
    <t>从事放射科技术工作</t>
  </si>
  <si>
    <t>CET4合格（425分及以上），参加本院规培的优先</t>
  </si>
  <si>
    <t>检验科技师</t>
  </si>
  <si>
    <t>从事检验科技术工作</t>
  </si>
  <si>
    <t>临床检验诊断学</t>
  </si>
  <si>
    <t>核医学科技师</t>
  </si>
  <si>
    <t>从事核医学科技术工作</t>
  </si>
  <si>
    <t>生物医学工程、药物化学、药物分析学</t>
  </si>
  <si>
    <t>药物研发背景优先，能够完成夜班、加班、机器维修等任务</t>
  </si>
  <si>
    <t>放疗科物理师</t>
  </si>
  <si>
    <t>从事放疗科技术工作</t>
  </si>
  <si>
    <t>生殖中心医师</t>
  </si>
  <si>
    <t>从事生殖中心产前诊断医疗工作</t>
  </si>
  <si>
    <t>生殖医学、临床医学类</t>
  </si>
  <si>
    <t>中级及以上职称；熟练生殖实验室技术；ART实验室经验3年及以上</t>
  </si>
  <si>
    <t>生殖中心超声医师</t>
  </si>
  <si>
    <t>从事生殖中心妇科超声医疗工作</t>
  </si>
  <si>
    <t>影像医学与核医学</t>
  </si>
  <si>
    <t>超声医学方向；影像学执业医师证；发表核心杂志论文；持有产前诊断资格证者优先</t>
  </si>
  <si>
    <t>中英再生医学科研秘书</t>
  </si>
  <si>
    <t>从事中英再生医学科研秘书工作</t>
  </si>
  <si>
    <t>健康体检部医师</t>
  </si>
  <si>
    <t>从事健康体检部超声医疗工作</t>
  </si>
  <si>
    <t>临床各科室本科计划</t>
  </si>
  <si>
    <t>心内科康复治疗师</t>
  </si>
  <si>
    <t>从事心内科心脏康复治疗工作</t>
  </si>
  <si>
    <t>本科及以上</t>
  </si>
  <si>
    <t>学士及以上</t>
  </si>
  <si>
    <t>有至少1年康复工作经验，有康复治疗师证，30周岁及以下（1990年1月1日及以后出生）</t>
  </si>
  <si>
    <t>肾内科技师</t>
  </si>
  <si>
    <t>从事血液透析技术工作</t>
  </si>
  <si>
    <t>30周岁及以下（1990年1月1日及以后出生）</t>
  </si>
  <si>
    <t>皮肤科技师</t>
  </si>
  <si>
    <t>从事皮肤科技术工作</t>
  </si>
  <si>
    <t>临床医学</t>
  </si>
  <si>
    <t>金普院区皮肤科技师</t>
  </si>
  <si>
    <t>从事金普院区皮肤科技术工作</t>
  </si>
  <si>
    <t>皮肤科检验技师</t>
  </si>
  <si>
    <t>从事皮肤科检验技术工作</t>
  </si>
  <si>
    <t>医学检验</t>
  </si>
  <si>
    <t>放疗科技师</t>
  </si>
  <si>
    <t>工作中接触射线，搬动重物，故男性优先录用</t>
  </si>
  <si>
    <t>金普院区健康体检部医师</t>
  </si>
  <si>
    <t>从事金普院区健康体检部超声诊断工作</t>
  </si>
  <si>
    <t>影像医学与核医学、医学影像学、放射医学</t>
  </si>
  <si>
    <r>
      <t>01_B</t>
    </r>
    <r>
      <rPr>
        <sz val="8"/>
        <color indexed="8"/>
        <rFont val="宋体"/>
        <family val="0"/>
      </rPr>
      <t>02</t>
    </r>
  </si>
  <si>
    <r>
      <t>01_B</t>
    </r>
    <r>
      <rPr>
        <sz val="8"/>
        <color indexed="8"/>
        <rFont val="宋体"/>
        <family val="0"/>
      </rPr>
      <t>03</t>
    </r>
  </si>
  <si>
    <r>
      <t>01_B</t>
    </r>
    <r>
      <rPr>
        <sz val="8"/>
        <color indexed="8"/>
        <rFont val="宋体"/>
        <family val="0"/>
      </rPr>
      <t>04</t>
    </r>
  </si>
  <si>
    <r>
      <t>01_B</t>
    </r>
    <r>
      <rPr>
        <sz val="8"/>
        <color indexed="8"/>
        <rFont val="宋体"/>
        <family val="0"/>
      </rPr>
      <t>05</t>
    </r>
  </si>
  <si>
    <r>
      <t>01_B</t>
    </r>
    <r>
      <rPr>
        <sz val="8"/>
        <color indexed="8"/>
        <rFont val="宋体"/>
        <family val="0"/>
      </rPr>
      <t>06</t>
    </r>
  </si>
  <si>
    <r>
      <t>01_B</t>
    </r>
    <r>
      <rPr>
        <sz val="8"/>
        <color indexed="8"/>
        <rFont val="宋体"/>
        <family val="0"/>
      </rPr>
      <t>07</t>
    </r>
  </si>
  <si>
    <r>
      <t>01_B</t>
    </r>
    <r>
      <rPr>
        <sz val="8"/>
        <color indexed="8"/>
        <rFont val="宋体"/>
        <family val="0"/>
      </rPr>
      <t>08</t>
    </r>
  </si>
  <si>
    <r>
      <t>01_B</t>
    </r>
    <r>
      <rPr>
        <sz val="8"/>
        <color indexed="8"/>
        <rFont val="宋体"/>
        <family val="0"/>
      </rPr>
      <t>09</t>
    </r>
  </si>
  <si>
    <r>
      <t>01_B</t>
    </r>
    <r>
      <rPr>
        <sz val="8"/>
        <color indexed="8"/>
        <rFont val="宋体"/>
        <family val="0"/>
      </rPr>
      <t>10</t>
    </r>
  </si>
  <si>
    <r>
      <t>01_B</t>
    </r>
    <r>
      <rPr>
        <sz val="8"/>
        <color indexed="8"/>
        <rFont val="宋体"/>
        <family val="0"/>
      </rPr>
      <t>11</t>
    </r>
  </si>
  <si>
    <r>
      <t>01_B</t>
    </r>
    <r>
      <rPr>
        <sz val="8"/>
        <color indexed="8"/>
        <rFont val="宋体"/>
        <family val="0"/>
      </rPr>
      <t>12</t>
    </r>
  </si>
  <si>
    <r>
      <t>01_B</t>
    </r>
    <r>
      <rPr>
        <sz val="8"/>
        <color indexed="8"/>
        <rFont val="宋体"/>
        <family val="0"/>
      </rPr>
      <t>13</t>
    </r>
  </si>
  <si>
    <r>
      <t>01_B</t>
    </r>
    <r>
      <rPr>
        <sz val="8"/>
        <color indexed="8"/>
        <rFont val="宋体"/>
        <family val="0"/>
      </rPr>
      <t>14</t>
    </r>
  </si>
  <si>
    <r>
      <t>01_B</t>
    </r>
    <r>
      <rPr>
        <sz val="8"/>
        <color indexed="8"/>
        <rFont val="宋体"/>
        <family val="0"/>
      </rPr>
      <t>15</t>
    </r>
  </si>
  <si>
    <r>
      <t>01_B</t>
    </r>
    <r>
      <rPr>
        <sz val="8"/>
        <color indexed="8"/>
        <rFont val="宋体"/>
        <family val="0"/>
      </rPr>
      <t>16</t>
    </r>
  </si>
  <si>
    <r>
      <t>01_B</t>
    </r>
    <r>
      <rPr>
        <sz val="8"/>
        <color indexed="8"/>
        <rFont val="宋体"/>
        <family val="0"/>
      </rPr>
      <t>17</t>
    </r>
  </si>
  <si>
    <r>
      <t>01_B</t>
    </r>
    <r>
      <rPr>
        <sz val="8"/>
        <color indexed="8"/>
        <rFont val="宋体"/>
        <family val="0"/>
      </rPr>
      <t>18</t>
    </r>
  </si>
  <si>
    <r>
      <t>01_B</t>
    </r>
    <r>
      <rPr>
        <sz val="8"/>
        <color indexed="8"/>
        <rFont val="宋体"/>
        <family val="0"/>
      </rPr>
      <t>19</t>
    </r>
  </si>
  <si>
    <r>
      <t>01_B</t>
    </r>
    <r>
      <rPr>
        <sz val="8"/>
        <color indexed="8"/>
        <rFont val="宋体"/>
        <family val="0"/>
      </rPr>
      <t>20</t>
    </r>
  </si>
  <si>
    <r>
      <t>01_B</t>
    </r>
    <r>
      <rPr>
        <sz val="8"/>
        <color indexed="8"/>
        <rFont val="宋体"/>
        <family val="0"/>
      </rPr>
      <t>21</t>
    </r>
  </si>
  <si>
    <r>
      <t>01_B</t>
    </r>
    <r>
      <rPr>
        <sz val="8"/>
        <color indexed="8"/>
        <rFont val="宋体"/>
        <family val="0"/>
      </rPr>
      <t>22</t>
    </r>
  </si>
  <si>
    <r>
      <t>01_B</t>
    </r>
    <r>
      <rPr>
        <sz val="8"/>
        <color indexed="8"/>
        <rFont val="宋体"/>
        <family val="0"/>
      </rPr>
      <t>23</t>
    </r>
  </si>
  <si>
    <r>
      <t>01_B</t>
    </r>
    <r>
      <rPr>
        <sz val="8"/>
        <color indexed="8"/>
        <rFont val="宋体"/>
        <family val="0"/>
      </rPr>
      <t>24</t>
    </r>
  </si>
  <si>
    <r>
      <t>01_B</t>
    </r>
    <r>
      <rPr>
        <sz val="8"/>
        <color indexed="8"/>
        <rFont val="宋体"/>
        <family val="0"/>
      </rPr>
      <t>25</t>
    </r>
  </si>
  <si>
    <r>
      <t>01_B</t>
    </r>
    <r>
      <rPr>
        <sz val="8"/>
        <color indexed="8"/>
        <rFont val="宋体"/>
        <family val="0"/>
      </rPr>
      <t>26</t>
    </r>
  </si>
  <si>
    <r>
      <t>01_B</t>
    </r>
    <r>
      <rPr>
        <sz val="8"/>
        <color indexed="8"/>
        <rFont val="宋体"/>
        <family val="0"/>
      </rPr>
      <t>27</t>
    </r>
  </si>
  <si>
    <r>
      <t>01_B</t>
    </r>
    <r>
      <rPr>
        <sz val="8"/>
        <color indexed="8"/>
        <rFont val="宋体"/>
        <family val="0"/>
      </rPr>
      <t>28</t>
    </r>
  </si>
  <si>
    <r>
      <t>01_B</t>
    </r>
    <r>
      <rPr>
        <sz val="8"/>
        <color indexed="8"/>
        <rFont val="宋体"/>
        <family val="0"/>
      </rPr>
      <t>29</t>
    </r>
  </si>
  <si>
    <r>
      <t>01_B</t>
    </r>
    <r>
      <rPr>
        <sz val="8"/>
        <color indexed="8"/>
        <rFont val="宋体"/>
        <family val="0"/>
      </rPr>
      <t>30</t>
    </r>
  </si>
  <si>
    <r>
      <t>01_B</t>
    </r>
    <r>
      <rPr>
        <sz val="8"/>
        <color indexed="8"/>
        <rFont val="宋体"/>
        <family val="0"/>
      </rPr>
      <t>31</t>
    </r>
  </si>
  <si>
    <r>
      <t>01_B</t>
    </r>
    <r>
      <rPr>
        <sz val="8"/>
        <color indexed="8"/>
        <rFont val="宋体"/>
        <family val="0"/>
      </rPr>
      <t>32</t>
    </r>
  </si>
  <si>
    <r>
      <t>01_B</t>
    </r>
    <r>
      <rPr>
        <sz val="8"/>
        <color indexed="8"/>
        <rFont val="宋体"/>
        <family val="0"/>
      </rPr>
      <t>33</t>
    </r>
  </si>
  <si>
    <r>
      <t>01_B</t>
    </r>
    <r>
      <rPr>
        <sz val="8"/>
        <color indexed="8"/>
        <rFont val="宋体"/>
        <family val="0"/>
      </rPr>
      <t>34</t>
    </r>
  </si>
  <si>
    <r>
      <t>01_B</t>
    </r>
    <r>
      <rPr>
        <sz val="8"/>
        <color indexed="8"/>
        <rFont val="宋体"/>
        <family val="0"/>
      </rPr>
      <t>35</t>
    </r>
  </si>
  <si>
    <r>
      <t>01_B</t>
    </r>
    <r>
      <rPr>
        <sz val="8"/>
        <color indexed="8"/>
        <rFont val="宋体"/>
        <family val="0"/>
      </rPr>
      <t>36</t>
    </r>
  </si>
  <si>
    <r>
      <t>01_B</t>
    </r>
    <r>
      <rPr>
        <sz val="8"/>
        <color indexed="8"/>
        <rFont val="宋体"/>
        <family val="0"/>
      </rPr>
      <t>37</t>
    </r>
  </si>
  <si>
    <r>
      <t>01_B</t>
    </r>
    <r>
      <rPr>
        <sz val="8"/>
        <color indexed="8"/>
        <rFont val="宋体"/>
        <family val="0"/>
      </rPr>
      <t>38</t>
    </r>
  </si>
  <si>
    <r>
      <t>01_B</t>
    </r>
    <r>
      <rPr>
        <sz val="8"/>
        <color indexed="8"/>
        <rFont val="宋体"/>
        <family val="0"/>
      </rPr>
      <t>39</t>
    </r>
  </si>
  <si>
    <r>
      <t>01_B</t>
    </r>
    <r>
      <rPr>
        <sz val="8"/>
        <color indexed="8"/>
        <rFont val="宋体"/>
        <family val="0"/>
      </rPr>
      <t>40</t>
    </r>
  </si>
  <si>
    <r>
      <t>01_B</t>
    </r>
    <r>
      <rPr>
        <sz val="8"/>
        <color indexed="8"/>
        <rFont val="宋体"/>
        <family val="0"/>
      </rPr>
      <t>41</t>
    </r>
  </si>
  <si>
    <r>
      <t>01_B</t>
    </r>
    <r>
      <rPr>
        <sz val="8"/>
        <color indexed="8"/>
        <rFont val="宋体"/>
        <family val="0"/>
      </rPr>
      <t>42</t>
    </r>
  </si>
  <si>
    <r>
      <t>01_B</t>
    </r>
    <r>
      <rPr>
        <sz val="8"/>
        <color indexed="8"/>
        <rFont val="宋体"/>
        <family val="0"/>
      </rPr>
      <t>43</t>
    </r>
  </si>
  <si>
    <t>硕士计划合计</t>
  </si>
  <si>
    <r>
      <t>01_</t>
    </r>
    <r>
      <rPr>
        <sz val="8"/>
        <color indexed="8"/>
        <rFont val="宋体"/>
        <family val="0"/>
      </rPr>
      <t>C01</t>
    </r>
  </si>
  <si>
    <r>
      <t>01_</t>
    </r>
    <r>
      <rPr>
        <sz val="8"/>
        <color indexed="8"/>
        <rFont val="宋体"/>
        <family val="0"/>
      </rPr>
      <t>C02</t>
    </r>
  </si>
  <si>
    <r>
      <t>01_</t>
    </r>
    <r>
      <rPr>
        <sz val="8"/>
        <color indexed="8"/>
        <rFont val="宋体"/>
        <family val="0"/>
      </rPr>
      <t>C03</t>
    </r>
  </si>
  <si>
    <r>
      <t>01_</t>
    </r>
    <r>
      <rPr>
        <sz val="8"/>
        <color indexed="8"/>
        <rFont val="宋体"/>
        <family val="0"/>
      </rPr>
      <t>C04</t>
    </r>
  </si>
  <si>
    <r>
      <t>01_</t>
    </r>
    <r>
      <rPr>
        <sz val="8"/>
        <color indexed="8"/>
        <rFont val="宋体"/>
        <family val="0"/>
      </rPr>
      <t>C05</t>
    </r>
  </si>
  <si>
    <r>
      <t>01_</t>
    </r>
    <r>
      <rPr>
        <sz val="8"/>
        <color indexed="8"/>
        <rFont val="宋体"/>
        <family val="0"/>
      </rPr>
      <t>C06</t>
    </r>
  </si>
  <si>
    <r>
      <t>01_</t>
    </r>
    <r>
      <rPr>
        <sz val="8"/>
        <color indexed="8"/>
        <rFont val="宋体"/>
        <family val="0"/>
      </rPr>
      <t>C07</t>
    </r>
  </si>
  <si>
    <t>本科计划合计</t>
  </si>
  <si>
    <t>临床检验诊断学、病理学与病理生理学、生物医学工程、医学生物技术工程</t>
  </si>
  <si>
    <t>康复治疗学、康复医学与理疗学</t>
  </si>
  <si>
    <t>机械类、生物医学工程</t>
  </si>
  <si>
    <t>新生儿方向优先</t>
  </si>
  <si>
    <t>基础医学类、生物学类、药学类、生物医学工程类、临床医学类</t>
  </si>
  <si>
    <t>1、第一作者或通讯作者发表SCI文章，单篇3分以上；
2、熟悉实验室相关设备；
3、参与过实验室管理；</t>
  </si>
  <si>
    <t>1、第一作者或通讯作者发表SCI文章，单篇3分以上；
2、熟悉实验室相关设备；
3、参与过实验室管理；</t>
  </si>
  <si>
    <t>流行病与卫生统计学、统计学</t>
  </si>
  <si>
    <t>乳腺外科技师</t>
  </si>
  <si>
    <t>从事乳腺外科钼靶、乳管镜技术工作</t>
  </si>
  <si>
    <t>主治医师职称</t>
  </si>
  <si>
    <t>儿童危重症或新生儿方向优先</t>
  </si>
  <si>
    <t>物理学类、医学物理</t>
  </si>
  <si>
    <t>影像医学与核医学、医学影像学、放射医学、放射治疗技术、医学影像技术</t>
  </si>
  <si>
    <t>手外科方向，手外科工作经验3年及以上者年龄不超过40周岁（1980年1月1日及以后出生）</t>
  </si>
  <si>
    <t>以第一作者身份发表SCI论文2篇以上，总计IF&gt;5；</t>
  </si>
  <si>
    <t>内科学、影像医学与核医学</t>
  </si>
  <si>
    <t>内科学要求心血管内科方向；影像医学与核医学要求心血管超声方向；</t>
  </si>
  <si>
    <t>新生儿方向；主治医师及以上；三甲级医院新生儿工作2年及以上；不要求CET6，不超过40周岁（1980年1月1日及以后出生）</t>
  </si>
  <si>
    <r>
      <t>超声医学方向，有超声工作经历者优先，40周岁及以下（19</t>
    </r>
    <r>
      <rPr>
        <sz val="8"/>
        <rFont val="宋体"/>
        <family val="0"/>
      </rPr>
      <t>8</t>
    </r>
    <r>
      <rPr>
        <sz val="8"/>
        <rFont val="宋体"/>
        <family val="0"/>
      </rPr>
      <t>0年1月1日及以后出生）</t>
    </r>
  </si>
  <si>
    <t>有三甲医院超声诊断工作经验；丰富临床经验者优先，40周岁及以下（1980年1月1日及以后出生）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</si>
</sst>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mbria"/>
      <family val="0"/>
    </font>
    <font>
      <b/>
      <sz val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textRotation="255" wrapText="1"/>
    </xf>
    <xf numFmtId="0" fontId="45" fillId="0" borderId="10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30" zoomScaleNormal="130" zoomScalePageLayoutView="0" workbookViewId="0" topLeftCell="A64">
      <selection activeCell="A70" sqref="A70:A76"/>
    </sheetView>
  </sheetViews>
  <sheetFormatPr defaultColWidth="9.00390625" defaultRowHeight="14.25"/>
  <cols>
    <col min="1" max="1" width="4.75390625" style="5" customWidth="1"/>
    <col min="2" max="2" width="3.50390625" style="5" customWidth="1"/>
    <col min="3" max="3" width="17.50390625" style="5" customWidth="1"/>
    <col min="4" max="4" width="4.00390625" style="2" customWidth="1"/>
    <col min="5" max="5" width="20.00390625" style="6" customWidth="1"/>
    <col min="6" max="6" width="4.00390625" style="5" customWidth="1"/>
    <col min="7" max="7" width="4.75390625" style="5" customWidth="1"/>
    <col min="8" max="8" width="5.00390625" style="5" customWidth="1"/>
    <col min="9" max="9" width="23.50390625" style="5" customWidth="1"/>
    <col min="10" max="10" width="6.75390625" style="5" customWidth="1"/>
    <col min="11" max="11" width="38.75390625" style="8" customWidth="1"/>
    <col min="12" max="12" width="2.50390625" style="5" customWidth="1"/>
    <col min="13" max="16384" width="9.00390625" style="9" customWidth="1"/>
  </cols>
  <sheetData>
    <row r="1" spans="1:12" s="3" customFormat="1" ht="22.5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1.25">
      <c r="A2" s="4"/>
      <c r="B2" s="4"/>
      <c r="C2" s="4"/>
      <c r="D2" s="4"/>
      <c r="E2" s="10"/>
      <c r="F2" s="4"/>
      <c r="G2" s="4"/>
      <c r="H2" s="4"/>
      <c r="I2" s="4"/>
      <c r="J2" s="4"/>
      <c r="K2" s="25">
        <v>44034</v>
      </c>
      <c r="L2" s="11"/>
    </row>
    <row r="3" spans="1:12" s="12" customFormat="1" ht="10.5">
      <c r="A3" s="46" t="s">
        <v>0</v>
      </c>
      <c r="B3" s="46" t="s">
        <v>23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6"/>
      <c r="I3" s="46"/>
      <c r="J3" s="46"/>
      <c r="K3" s="46"/>
      <c r="L3" s="46" t="s">
        <v>11</v>
      </c>
    </row>
    <row r="4" spans="1:12" s="12" customFormat="1" ht="10.5">
      <c r="A4" s="46"/>
      <c r="B4" s="46"/>
      <c r="C4" s="46"/>
      <c r="D4" s="46"/>
      <c r="E4" s="46"/>
      <c r="F4" s="46"/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46"/>
    </row>
    <row r="5" spans="1:12" s="17" customFormat="1" ht="31.5" customHeight="1">
      <c r="A5" s="13" t="s">
        <v>20</v>
      </c>
      <c r="B5" s="43" t="s">
        <v>85</v>
      </c>
      <c r="C5" s="26" t="s">
        <v>32</v>
      </c>
      <c r="D5" s="29" t="s">
        <v>33</v>
      </c>
      <c r="E5" s="26" t="s">
        <v>34</v>
      </c>
      <c r="F5" s="14">
        <v>1</v>
      </c>
      <c r="G5" s="29" t="s">
        <v>35</v>
      </c>
      <c r="H5" s="15" t="s">
        <v>36</v>
      </c>
      <c r="I5" s="29" t="s">
        <v>37</v>
      </c>
      <c r="J5" s="29" t="s">
        <v>38</v>
      </c>
      <c r="K5" s="26"/>
      <c r="L5" s="16"/>
    </row>
    <row r="6" spans="1:12" s="17" customFormat="1" ht="21">
      <c r="A6" s="13" t="s">
        <v>21</v>
      </c>
      <c r="B6" s="43"/>
      <c r="C6" s="26" t="s">
        <v>105</v>
      </c>
      <c r="D6" s="29" t="s">
        <v>33</v>
      </c>
      <c r="E6" s="26" t="s">
        <v>39</v>
      </c>
      <c r="F6" s="14">
        <v>1</v>
      </c>
      <c r="G6" s="29" t="s">
        <v>35</v>
      </c>
      <c r="H6" s="15" t="s">
        <v>36</v>
      </c>
      <c r="I6" s="29" t="s">
        <v>40</v>
      </c>
      <c r="J6" s="18" t="s">
        <v>41</v>
      </c>
      <c r="K6" s="26" t="s">
        <v>108</v>
      </c>
      <c r="L6" s="16"/>
    </row>
    <row r="7" spans="1:12" s="17" customFormat="1" ht="21">
      <c r="A7" s="13" t="s">
        <v>12</v>
      </c>
      <c r="B7" s="43"/>
      <c r="C7" s="26" t="s">
        <v>42</v>
      </c>
      <c r="D7" s="29" t="s">
        <v>33</v>
      </c>
      <c r="E7" s="26" t="s">
        <v>43</v>
      </c>
      <c r="F7" s="14">
        <v>1</v>
      </c>
      <c r="G7" s="29" t="s">
        <v>35</v>
      </c>
      <c r="H7" s="15" t="s">
        <v>36</v>
      </c>
      <c r="I7" s="29" t="s">
        <v>96</v>
      </c>
      <c r="J7" s="18" t="s">
        <v>41</v>
      </c>
      <c r="K7" s="26" t="s">
        <v>97</v>
      </c>
      <c r="L7" s="16"/>
    </row>
    <row r="8" spans="1:12" s="17" customFormat="1" ht="21">
      <c r="A8" s="13" t="s">
        <v>13</v>
      </c>
      <c r="B8" s="43"/>
      <c r="C8" s="26" t="s">
        <v>44</v>
      </c>
      <c r="D8" s="29" t="s">
        <v>33</v>
      </c>
      <c r="E8" s="26" t="s">
        <v>45</v>
      </c>
      <c r="F8" s="14">
        <v>1</v>
      </c>
      <c r="G8" s="29" t="s">
        <v>35</v>
      </c>
      <c r="H8" s="15" t="s">
        <v>36</v>
      </c>
      <c r="I8" s="29" t="s">
        <v>98</v>
      </c>
      <c r="J8" s="29" t="s">
        <v>38</v>
      </c>
      <c r="K8" s="26"/>
      <c r="L8" s="16"/>
    </row>
    <row r="9" spans="1:12" s="17" customFormat="1" ht="21">
      <c r="A9" s="13" t="s">
        <v>14</v>
      </c>
      <c r="B9" s="43"/>
      <c r="C9" s="26" t="s">
        <v>106</v>
      </c>
      <c r="D9" s="29" t="s">
        <v>33</v>
      </c>
      <c r="E9" s="26" t="s">
        <v>107</v>
      </c>
      <c r="F9" s="14">
        <v>1</v>
      </c>
      <c r="G9" s="29" t="s">
        <v>35</v>
      </c>
      <c r="H9" s="15" t="s">
        <v>36</v>
      </c>
      <c r="I9" s="29" t="s">
        <v>46</v>
      </c>
      <c r="J9" s="29" t="s">
        <v>41</v>
      </c>
      <c r="K9" s="26"/>
      <c r="L9" s="16"/>
    </row>
    <row r="10" spans="1:12" s="17" customFormat="1" ht="21">
      <c r="A10" s="13" t="s">
        <v>15</v>
      </c>
      <c r="B10" s="44" t="s">
        <v>86</v>
      </c>
      <c r="C10" s="19" t="s">
        <v>47</v>
      </c>
      <c r="D10" s="29" t="s">
        <v>33</v>
      </c>
      <c r="E10" s="26" t="s">
        <v>48</v>
      </c>
      <c r="F10" s="14">
        <v>1</v>
      </c>
      <c r="G10" s="29" t="s">
        <v>35</v>
      </c>
      <c r="H10" s="15" t="s">
        <v>36</v>
      </c>
      <c r="I10" s="15" t="s">
        <v>99</v>
      </c>
      <c r="J10" s="29" t="s">
        <v>38</v>
      </c>
      <c r="K10" s="19" t="s">
        <v>100</v>
      </c>
      <c r="L10" s="16"/>
    </row>
    <row r="11" spans="1:12" s="17" customFormat="1" ht="21">
      <c r="A11" s="13" t="s">
        <v>16</v>
      </c>
      <c r="B11" s="44"/>
      <c r="C11" s="19" t="s">
        <v>49</v>
      </c>
      <c r="D11" s="29" t="s">
        <v>33</v>
      </c>
      <c r="E11" s="26" t="s">
        <v>50</v>
      </c>
      <c r="F11" s="14">
        <v>1</v>
      </c>
      <c r="G11" s="29" t="s">
        <v>35</v>
      </c>
      <c r="H11" s="15" t="s">
        <v>36</v>
      </c>
      <c r="I11" s="15" t="s">
        <v>99</v>
      </c>
      <c r="J11" s="29" t="s">
        <v>38</v>
      </c>
      <c r="K11" s="19" t="s">
        <v>331</v>
      </c>
      <c r="L11" s="16"/>
    </row>
    <row r="12" spans="1:12" s="20" customFormat="1" ht="21">
      <c r="A12" s="13" t="s">
        <v>93</v>
      </c>
      <c r="B12" s="44"/>
      <c r="C12" s="19" t="s">
        <v>51</v>
      </c>
      <c r="D12" s="29" t="s">
        <v>33</v>
      </c>
      <c r="E12" s="26" t="s">
        <v>52</v>
      </c>
      <c r="F12" s="14">
        <v>1</v>
      </c>
      <c r="G12" s="29" t="s">
        <v>35</v>
      </c>
      <c r="H12" s="15" t="s">
        <v>36</v>
      </c>
      <c r="I12" s="15" t="s">
        <v>99</v>
      </c>
      <c r="J12" s="29" t="s">
        <v>38</v>
      </c>
      <c r="K12" s="19" t="s">
        <v>101</v>
      </c>
      <c r="L12" s="16"/>
    </row>
    <row r="13" spans="1:12" s="17" customFormat="1" ht="21">
      <c r="A13" s="13" t="s">
        <v>17</v>
      </c>
      <c r="B13" s="44"/>
      <c r="C13" s="19" t="s">
        <v>53</v>
      </c>
      <c r="D13" s="29" t="s">
        <v>33</v>
      </c>
      <c r="E13" s="26" t="s">
        <v>54</v>
      </c>
      <c r="F13" s="14">
        <v>1</v>
      </c>
      <c r="G13" s="29" t="s">
        <v>35</v>
      </c>
      <c r="H13" s="15" t="s">
        <v>36</v>
      </c>
      <c r="I13" s="15" t="s">
        <v>37</v>
      </c>
      <c r="J13" s="29" t="s">
        <v>38</v>
      </c>
      <c r="K13" s="19" t="s">
        <v>332</v>
      </c>
      <c r="L13" s="16"/>
    </row>
    <row r="14" spans="1:12" s="17" customFormat="1" ht="21">
      <c r="A14" s="13" t="s">
        <v>94</v>
      </c>
      <c r="B14" s="44"/>
      <c r="C14" s="26" t="s">
        <v>55</v>
      </c>
      <c r="D14" s="29" t="s">
        <v>33</v>
      </c>
      <c r="E14" s="26" t="s">
        <v>56</v>
      </c>
      <c r="F14" s="14">
        <v>1</v>
      </c>
      <c r="G14" s="29" t="s">
        <v>35</v>
      </c>
      <c r="H14" s="15" t="s">
        <v>36</v>
      </c>
      <c r="I14" s="29" t="s">
        <v>46</v>
      </c>
      <c r="J14" s="29" t="s">
        <v>38</v>
      </c>
      <c r="K14" s="26" t="s">
        <v>102</v>
      </c>
      <c r="L14" s="16"/>
    </row>
    <row r="15" spans="1:12" s="17" customFormat="1" ht="21">
      <c r="A15" s="13" t="s">
        <v>26</v>
      </c>
      <c r="B15" s="44"/>
      <c r="C15" s="26" t="s">
        <v>57</v>
      </c>
      <c r="D15" s="29" t="s">
        <v>33</v>
      </c>
      <c r="E15" s="26" t="s">
        <v>58</v>
      </c>
      <c r="F15" s="14">
        <v>1</v>
      </c>
      <c r="G15" s="29" t="s">
        <v>35</v>
      </c>
      <c r="H15" s="15" t="s">
        <v>36</v>
      </c>
      <c r="I15" s="29" t="s">
        <v>99</v>
      </c>
      <c r="J15" s="29" t="s">
        <v>38</v>
      </c>
      <c r="K15" s="19" t="s">
        <v>103</v>
      </c>
      <c r="L15" s="16"/>
    </row>
    <row r="16" spans="1:12" s="17" customFormat="1" ht="21">
      <c r="A16" s="13" t="s">
        <v>27</v>
      </c>
      <c r="B16" s="44"/>
      <c r="C16" s="26" t="s">
        <v>59</v>
      </c>
      <c r="D16" s="29" t="s">
        <v>33</v>
      </c>
      <c r="E16" s="26" t="s">
        <v>60</v>
      </c>
      <c r="F16" s="14">
        <v>1</v>
      </c>
      <c r="G16" s="29" t="s">
        <v>35</v>
      </c>
      <c r="H16" s="15" t="s">
        <v>36</v>
      </c>
      <c r="I16" s="29" t="s">
        <v>61</v>
      </c>
      <c r="J16" s="29" t="s">
        <v>38</v>
      </c>
      <c r="K16" s="19"/>
      <c r="L16" s="16"/>
    </row>
    <row r="17" spans="1:12" s="17" customFormat="1" ht="21">
      <c r="A17" s="13" t="s">
        <v>24</v>
      </c>
      <c r="B17" s="44" t="s">
        <v>92</v>
      </c>
      <c r="C17" s="26" t="s">
        <v>62</v>
      </c>
      <c r="D17" s="29" t="s">
        <v>33</v>
      </c>
      <c r="E17" s="26" t="s">
        <v>63</v>
      </c>
      <c r="F17" s="14">
        <v>1</v>
      </c>
      <c r="G17" s="29" t="s">
        <v>35</v>
      </c>
      <c r="H17" s="29" t="s">
        <v>36</v>
      </c>
      <c r="I17" s="29" t="s">
        <v>104</v>
      </c>
      <c r="J17" s="29" t="s">
        <v>38</v>
      </c>
      <c r="K17" s="26" t="s">
        <v>320</v>
      </c>
      <c r="L17" s="16"/>
    </row>
    <row r="18" spans="1:12" s="17" customFormat="1" ht="21">
      <c r="A18" s="13" t="s">
        <v>18</v>
      </c>
      <c r="B18" s="44"/>
      <c r="C18" s="26" t="s">
        <v>64</v>
      </c>
      <c r="D18" s="29" t="s">
        <v>33</v>
      </c>
      <c r="E18" s="26" t="s">
        <v>65</v>
      </c>
      <c r="F18" s="29">
        <v>1</v>
      </c>
      <c r="G18" s="29" t="s">
        <v>35</v>
      </c>
      <c r="H18" s="29" t="s">
        <v>36</v>
      </c>
      <c r="I18" s="29" t="s">
        <v>66</v>
      </c>
      <c r="J18" s="29" t="s">
        <v>41</v>
      </c>
      <c r="K18" s="26"/>
      <c r="L18" s="16"/>
    </row>
    <row r="19" spans="1:12" s="17" customFormat="1" ht="21">
      <c r="A19" s="13" t="s">
        <v>19</v>
      </c>
      <c r="B19" s="44"/>
      <c r="C19" s="26" t="s">
        <v>67</v>
      </c>
      <c r="D19" s="29" t="s">
        <v>33</v>
      </c>
      <c r="E19" s="26" t="s">
        <v>68</v>
      </c>
      <c r="F19" s="29">
        <v>1</v>
      </c>
      <c r="G19" s="29" t="s">
        <v>35</v>
      </c>
      <c r="H19" s="29" t="s">
        <v>36</v>
      </c>
      <c r="I19" s="29" t="s">
        <v>37</v>
      </c>
      <c r="J19" s="29" t="s">
        <v>38</v>
      </c>
      <c r="K19" s="19"/>
      <c r="L19" s="16"/>
    </row>
    <row r="20" spans="1:12" s="17" customFormat="1" ht="42">
      <c r="A20" s="13" t="s">
        <v>88</v>
      </c>
      <c r="B20" s="44" t="s">
        <v>87</v>
      </c>
      <c r="C20" s="26" t="s">
        <v>69</v>
      </c>
      <c r="D20" s="29" t="s">
        <v>33</v>
      </c>
      <c r="E20" s="26" t="s">
        <v>70</v>
      </c>
      <c r="F20" s="29">
        <v>1</v>
      </c>
      <c r="G20" s="29" t="s">
        <v>35</v>
      </c>
      <c r="H20" s="15" t="s">
        <v>36</v>
      </c>
      <c r="I20" s="18" t="s">
        <v>71</v>
      </c>
      <c r="J20" s="18" t="s">
        <v>41</v>
      </c>
      <c r="K20" s="26" t="s">
        <v>72</v>
      </c>
      <c r="L20" s="16"/>
    </row>
    <row r="21" spans="1:12" s="17" customFormat="1" ht="31.5">
      <c r="A21" s="13" t="s">
        <v>89</v>
      </c>
      <c r="B21" s="44"/>
      <c r="C21" s="26" t="s">
        <v>73</v>
      </c>
      <c r="D21" s="29" t="s">
        <v>33</v>
      </c>
      <c r="E21" s="26" t="s">
        <v>74</v>
      </c>
      <c r="F21" s="29">
        <v>1</v>
      </c>
      <c r="G21" s="29" t="s">
        <v>35</v>
      </c>
      <c r="H21" s="15" t="s">
        <v>36</v>
      </c>
      <c r="I21" s="29" t="s">
        <v>75</v>
      </c>
      <c r="J21" s="15" t="s">
        <v>41</v>
      </c>
      <c r="K21" s="26" t="s">
        <v>76</v>
      </c>
      <c r="L21" s="16"/>
    </row>
    <row r="22" spans="1:12" s="17" customFormat="1" ht="42">
      <c r="A22" s="13" t="s">
        <v>28</v>
      </c>
      <c r="B22" s="44"/>
      <c r="C22" s="26" t="s">
        <v>77</v>
      </c>
      <c r="D22" s="29" t="s">
        <v>33</v>
      </c>
      <c r="E22" s="26" t="s">
        <v>78</v>
      </c>
      <c r="F22" s="29">
        <v>1</v>
      </c>
      <c r="G22" s="29" t="s">
        <v>35</v>
      </c>
      <c r="H22" s="15" t="s">
        <v>36</v>
      </c>
      <c r="I22" s="29" t="s">
        <v>79</v>
      </c>
      <c r="J22" s="15" t="s">
        <v>41</v>
      </c>
      <c r="K22" s="26" t="s">
        <v>80</v>
      </c>
      <c r="L22" s="16"/>
    </row>
    <row r="23" spans="1:12" s="17" customFormat="1" ht="46.5" customHeight="1">
      <c r="A23" s="13" t="s">
        <v>90</v>
      </c>
      <c r="B23" s="44"/>
      <c r="C23" s="19" t="s">
        <v>81</v>
      </c>
      <c r="D23" s="29" t="s">
        <v>33</v>
      </c>
      <c r="E23" s="26" t="s">
        <v>82</v>
      </c>
      <c r="F23" s="14">
        <v>1</v>
      </c>
      <c r="G23" s="29" t="s">
        <v>35</v>
      </c>
      <c r="H23" s="15" t="s">
        <v>36</v>
      </c>
      <c r="I23" s="29" t="s">
        <v>321</v>
      </c>
      <c r="J23" s="15" t="s">
        <v>41</v>
      </c>
      <c r="K23" s="26" t="s">
        <v>322</v>
      </c>
      <c r="L23" s="16"/>
    </row>
    <row r="24" spans="1:12" s="20" customFormat="1" ht="31.5">
      <c r="A24" s="13" t="s">
        <v>25</v>
      </c>
      <c r="B24" s="44"/>
      <c r="C24" s="26" t="s">
        <v>83</v>
      </c>
      <c r="D24" s="29" t="s">
        <v>33</v>
      </c>
      <c r="E24" s="26" t="s">
        <v>84</v>
      </c>
      <c r="F24" s="29">
        <v>1</v>
      </c>
      <c r="G24" s="29" t="s">
        <v>35</v>
      </c>
      <c r="H24" s="29" t="s">
        <v>30</v>
      </c>
      <c r="I24" s="29" t="s">
        <v>31</v>
      </c>
      <c r="J24" s="29" t="s">
        <v>41</v>
      </c>
      <c r="K24" s="26" t="s">
        <v>323</v>
      </c>
      <c r="L24" s="16"/>
    </row>
    <row r="25" spans="1:12" s="24" customFormat="1" ht="14.25" customHeight="1">
      <c r="A25" s="45" t="s">
        <v>91</v>
      </c>
      <c r="B25" s="45"/>
      <c r="C25" s="45"/>
      <c r="D25" s="45"/>
      <c r="E25" s="45"/>
      <c r="F25" s="21">
        <f>SUM(F5:F24)</f>
        <v>20</v>
      </c>
      <c r="G25" s="21"/>
      <c r="H25" s="22"/>
      <c r="I25" s="21"/>
      <c r="J25" s="22"/>
      <c r="K25" s="23"/>
      <c r="L25" s="22"/>
    </row>
    <row r="26" spans="1:12" s="12" customFormat="1" ht="28.5" customHeight="1">
      <c r="A26" s="13" t="s">
        <v>95</v>
      </c>
      <c r="B26" s="50" t="s">
        <v>109</v>
      </c>
      <c r="C26" s="51" t="s">
        <v>110</v>
      </c>
      <c r="D26" s="28" t="s">
        <v>111</v>
      </c>
      <c r="E26" s="27" t="s">
        <v>112</v>
      </c>
      <c r="F26" s="28">
        <v>2</v>
      </c>
      <c r="G26" s="28" t="s">
        <v>113</v>
      </c>
      <c r="H26" s="28" t="s">
        <v>114</v>
      </c>
      <c r="I26" s="28" t="s">
        <v>115</v>
      </c>
      <c r="J26" s="29" t="s">
        <v>116</v>
      </c>
      <c r="K26" s="30" t="s">
        <v>117</v>
      </c>
      <c r="L26" s="7"/>
    </row>
    <row r="27" spans="1:12" s="12" customFormat="1" ht="21">
      <c r="A27" s="13" t="s">
        <v>266</v>
      </c>
      <c r="B27" s="50"/>
      <c r="C27" s="51"/>
      <c r="D27" s="28" t="s">
        <v>111</v>
      </c>
      <c r="E27" s="27" t="s">
        <v>118</v>
      </c>
      <c r="F27" s="28">
        <v>1</v>
      </c>
      <c r="G27" s="28" t="s">
        <v>113</v>
      </c>
      <c r="H27" s="28" t="s">
        <v>114</v>
      </c>
      <c r="I27" s="7" t="s">
        <v>333</v>
      </c>
      <c r="J27" s="29" t="s">
        <v>116</v>
      </c>
      <c r="K27" s="57" t="s">
        <v>334</v>
      </c>
      <c r="L27" s="7"/>
    </row>
    <row r="28" spans="1:12" ht="21">
      <c r="A28" s="13" t="s">
        <v>267</v>
      </c>
      <c r="B28" s="50"/>
      <c r="C28" s="51"/>
      <c r="D28" s="28" t="s">
        <v>111</v>
      </c>
      <c r="E28" s="27" t="s">
        <v>120</v>
      </c>
      <c r="F28" s="28">
        <v>1</v>
      </c>
      <c r="G28" s="28" t="s">
        <v>113</v>
      </c>
      <c r="H28" s="28" t="s">
        <v>114</v>
      </c>
      <c r="I28" s="28" t="s">
        <v>119</v>
      </c>
      <c r="J28" s="29" t="s">
        <v>116</v>
      </c>
      <c r="K28" s="27" t="s">
        <v>121</v>
      </c>
      <c r="L28" s="37"/>
    </row>
    <row r="29" spans="1:12" ht="21">
      <c r="A29" s="13" t="s">
        <v>268</v>
      </c>
      <c r="B29" s="50"/>
      <c r="C29" s="27" t="s">
        <v>122</v>
      </c>
      <c r="D29" s="28" t="s">
        <v>123</v>
      </c>
      <c r="E29" s="27" t="s">
        <v>124</v>
      </c>
      <c r="F29" s="28">
        <v>2</v>
      </c>
      <c r="G29" s="28" t="s">
        <v>113</v>
      </c>
      <c r="H29" s="28" t="s">
        <v>114</v>
      </c>
      <c r="I29" s="7" t="s">
        <v>324</v>
      </c>
      <c r="J29" s="29" t="s">
        <v>116</v>
      </c>
      <c r="K29" s="30" t="s">
        <v>125</v>
      </c>
      <c r="L29" s="37"/>
    </row>
    <row r="30" spans="1:12" ht="21">
      <c r="A30" s="13" t="s">
        <v>269</v>
      </c>
      <c r="B30" s="50"/>
      <c r="C30" s="27" t="s">
        <v>126</v>
      </c>
      <c r="D30" s="28" t="s">
        <v>111</v>
      </c>
      <c r="E30" s="27" t="s">
        <v>127</v>
      </c>
      <c r="F30" s="28">
        <v>1</v>
      </c>
      <c r="G30" s="28" t="s">
        <v>113</v>
      </c>
      <c r="H30" s="28" t="s">
        <v>114</v>
      </c>
      <c r="I30" s="28" t="s">
        <v>115</v>
      </c>
      <c r="J30" s="28" t="s">
        <v>128</v>
      </c>
      <c r="K30" s="30" t="s">
        <v>129</v>
      </c>
      <c r="L30" s="37"/>
    </row>
    <row r="31" spans="1:12" ht="21">
      <c r="A31" s="13" t="s">
        <v>270</v>
      </c>
      <c r="B31" s="50"/>
      <c r="C31" s="27" t="s">
        <v>130</v>
      </c>
      <c r="D31" s="28" t="s">
        <v>111</v>
      </c>
      <c r="E31" s="27" t="s">
        <v>131</v>
      </c>
      <c r="F31" s="31">
        <v>1</v>
      </c>
      <c r="G31" s="28" t="s">
        <v>113</v>
      </c>
      <c r="H31" s="28" t="s">
        <v>114</v>
      </c>
      <c r="I31" s="28" t="s">
        <v>132</v>
      </c>
      <c r="J31" s="28" t="s">
        <v>133</v>
      </c>
      <c r="K31" s="27" t="s">
        <v>134</v>
      </c>
      <c r="L31" s="37"/>
    </row>
    <row r="32" spans="1:12" ht="21">
      <c r="A32" s="13" t="s">
        <v>271</v>
      </c>
      <c r="B32" s="50"/>
      <c r="C32" s="27" t="s">
        <v>135</v>
      </c>
      <c r="D32" s="28" t="s">
        <v>111</v>
      </c>
      <c r="E32" s="27" t="s">
        <v>136</v>
      </c>
      <c r="F32" s="31">
        <v>1</v>
      </c>
      <c r="G32" s="28" t="s">
        <v>113</v>
      </c>
      <c r="H32" s="28" t="s">
        <v>114</v>
      </c>
      <c r="I32" s="28" t="s">
        <v>137</v>
      </c>
      <c r="J32" s="29" t="s">
        <v>116</v>
      </c>
      <c r="K32" s="27" t="s">
        <v>138</v>
      </c>
      <c r="L32" s="37"/>
    </row>
    <row r="33" spans="1:12" ht="21">
      <c r="A33" s="13" t="s">
        <v>272</v>
      </c>
      <c r="B33" s="50"/>
      <c r="C33" s="27" t="s">
        <v>139</v>
      </c>
      <c r="D33" s="28" t="s">
        <v>111</v>
      </c>
      <c r="E33" s="27" t="s">
        <v>140</v>
      </c>
      <c r="F33" s="31">
        <v>1</v>
      </c>
      <c r="G33" s="28" t="s">
        <v>113</v>
      </c>
      <c r="H33" s="28" t="s">
        <v>114</v>
      </c>
      <c r="I33" s="28" t="s">
        <v>141</v>
      </c>
      <c r="J33" s="29" t="s">
        <v>116</v>
      </c>
      <c r="K33" s="27" t="s">
        <v>142</v>
      </c>
      <c r="L33" s="37"/>
    </row>
    <row r="34" spans="1:12" ht="21">
      <c r="A34" s="13" t="s">
        <v>273</v>
      </c>
      <c r="B34" s="50"/>
      <c r="C34" s="53" t="s">
        <v>143</v>
      </c>
      <c r="D34" s="28" t="s">
        <v>111</v>
      </c>
      <c r="E34" s="27" t="s">
        <v>144</v>
      </c>
      <c r="F34" s="31">
        <v>1</v>
      </c>
      <c r="G34" s="28" t="s">
        <v>113</v>
      </c>
      <c r="H34" s="28" t="s">
        <v>114</v>
      </c>
      <c r="I34" s="28" t="s">
        <v>145</v>
      </c>
      <c r="J34" s="29" t="s">
        <v>116</v>
      </c>
      <c r="K34" s="27" t="s">
        <v>146</v>
      </c>
      <c r="L34" s="37"/>
    </row>
    <row r="35" spans="1:12" ht="21">
      <c r="A35" s="13" t="s">
        <v>274</v>
      </c>
      <c r="B35" s="50"/>
      <c r="C35" s="54"/>
      <c r="D35" s="28" t="s">
        <v>111</v>
      </c>
      <c r="E35" s="27" t="s">
        <v>147</v>
      </c>
      <c r="F35" s="31">
        <v>1</v>
      </c>
      <c r="G35" s="28" t="s">
        <v>113</v>
      </c>
      <c r="H35" s="28" t="s">
        <v>114</v>
      </c>
      <c r="I35" s="28" t="s">
        <v>148</v>
      </c>
      <c r="J35" s="29" t="s">
        <v>116</v>
      </c>
      <c r="K35" s="27" t="s">
        <v>146</v>
      </c>
      <c r="L35" s="37"/>
    </row>
    <row r="36" spans="1:12" ht="21">
      <c r="A36" s="13" t="s">
        <v>275</v>
      </c>
      <c r="B36" s="50"/>
      <c r="C36" s="27" t="s">
        <v>149</v>
      </c>
      <c r="D36" s="28" t="s">
        <v>111</v>
      </c>
      <c r="E36" s="27" t="s">
        <v>150</v>
      </c>
      <c r="F36" s="31">
        <v>1</v>
      </c>
      <c r="G36" s="28" t="s">
        <v>113</v>
      </c>
      <c r="H36" s="28" t="s">
        <v>114</v>
      </c>
      <c r="I36" s="28" t="s">
        <v>151</v>
      </c>
      <c r="J36" s="29" t="s">
        <v>116</v>
      </c>
      <c r="K36" s="27" t="s">
        <v>146</v>
      </c>
      <c r="L36" s="37"/>
    </row>
    <row r="37" spans="1:12" ht="21">
      <c r="A37" s="13" t="s">
        <v>276</v>
      </c>
      <c r="B37" s="50"/>
      <c r="C37" s="27" t="s">
        <v>152</v>
      </c>
      <c r="D37" s="28" t="s">
        <v>111</v>
      </c>
      <c r="E37" s="27" t="s">
        <v>153</v>
      </c>
      <c r="F37" s="31">
        <v>1</v>
      </c>
      <c r="G37" s="28" t="s">
        <v>113</v>
      </c>
      <c r="H37" s="28" t="s">
        <v>114</v>
      </c>
      <c r="I37" s="28" t="s">
        <v>154</v>
      </c>
      <c r="J37" s="28" t="s">
        <v>133</v>
      </c>
      <c r="K37" s="27" t="s">
        <v>155</v>
      </c>
      <c r="L37" s="37"/>
    </row>
    <row r="38" spans="1:12" ht="21">
      <c r="A38" s="13" t="s">
        <v>277</v>
      </c>
      <c r="B38" s="50"/>
      <c r="C38" s="27" t="s">
        <v>156</v>
      </c>
      <c r="D38" s="28" t="s">
        <v>111</v>
      </c>
      <c r="E38" s="27" t="s">
        <v>157</v>
      </c>
      <c r="F38" s="28">
        <v>1</v>
      </c>
      <c r="G38" s="28" t="s">
        <v>113</v>
      </c>
      <c r="H38" s="28" t="s">
        <v>114</v>
      </c>
      <c r="I38" s="28" t="s">
        <v>115</v>
      </c>
      <c r="J38" s="29" t="s">
        <v>116</v>
      </c>
      <c r="K38" s="27"/>
      <c r="L38" s="37"/>
    </row>
    <row r="39" spans="1:12" ht="21">
      <c r="A39" s="13" t="s">
        <v>278</v>
      </c>
      <c r="B39" s="50"/>
      <c r="C39" s="27" t="s">
        <v>158</v>
      </c>
      <c r="D39" s="28" t="s">
        <v>111</v>
      </c>
      <c r="E39" s="27" t="s">
        <v>159</v>
      </c>
      <c r="F39" s="28">
        <v>1</v>
      </c>
      <c r="G39" s="28" t="s">
        <v>113</v>
      </c>
      <c r="H39" s="28" t="s">
        <v>114</v>
      </c>
      <c r="I39" s="28" t="s">
        <v>115</v>
      </c>
      <c r="J39" s="28" t="s">
        <v>133</v>
      </c>
      <c r="K39" s="27" t="s">
        <v>160</v>
      </c>
      <c r="L39" s="37"/>
    </row>
    <row r="40" spans="1:12" ht="21">
      <c r="A40" s="13" t="s">
        <v>279</v>
      </c>
      <c r="B40" s="52" t="s">
        <v>161</v>
      </c>
      <c r="C40" s="27" t="s">
        <v>162</v>
      </c>
      <c r="D40" s="28" t="s">
        <v>111</v>
      </c>
      <c r="E40" s="27" t="s">
        <v>163</v>
      </c>
      <c r="F40" s="28">
        <v>1</v>
      </c>
      <c r="G40" s="28" t="s">
        <v>113</v>
      </c>
      <c r="H40" s="28" t="s">
        <v>114</v>
      </c>
      <c r="I40" s="28" t="s">
        <v>164</v>
      </c>
      <c r="J40" s="29" t="s">
        <v>116</v>
      </c>
      <c r="K40" s="27" t="s">
        <v>165</v>
      </c>
      <c r="L40" s="37"/>
    </row>
    <row r="41" spans="1:12" ht="21">
      <c r="A41" s="13" t="s">
        <v>280</v>
      </c>
      <c r="B41" s="52"/>
      <c r="C41" s="27" t="s">
        <v>166</v>
      </c>
      <c r="D41" s="28" t="s">
        <v>111</v>
      </c>
      <c r="E41" s="27" t="s">
        <v>167</v>
      </c>
      <c r="F41" s="28">
        <v>1</v>
      </c>
      <c r="G41" s="28" t="s">
        <v>113</v>
      </c>
      <c r="H41" s="28" t="s">
        <v>114</v>
      </c>
      <c r="I41" s="28" t="s">
        <v>164</v>
      </c>
      <c r="J41" s="29" t="s">
        <v>116</v>
      </c>
      <c r="K41" s="27" t="s">
        <v>168</v>
      </c>
      <c r="L41" s="37"/>
    </row>
    <row r="42" spans="1:12" ht="21">
      <c r="A42" s="13" t="s">
        <v>281</v>
      </c>
      <c r="B42" s="52"/>
      <c r="C42" s="55" t="s">
        <v>325</v>
      </c>
      <c r="D42" s="28" t="s">
        <v>111</v>
      </c>
      <c r="E42" s="55" t="s">
        <v>326</v>
      </c>
      <c r="F42" s="28">
        <v>1</v>
      </c>
      <c r="G42" s="28" t="s">
        <v>113</v>
      </c>
      <c r="H42" s="28" t="s">
        <v>114</v>
      </c>
      <c r="I42" s="28" t="s">
        <v>169</v>
      </c>
      <c r="J42" s="28" t="s">
        <v>133</v>
      </c>
      <c r="K42" s="27" t="s">
        <v>170</v>
      </c>
      <c r="L42" s="37"/>
    </row>
    <row r="43" spans="1:12" ht="31.5">
      <c r="A43" s="13" t="s">
        <v>282</v>
      </c>
      <c r="B43" s="52"/>
      <c r="C43" s="32" t="s">
        <v>171</v>
      </c>
      <c r="D43" s="28" t="s">
        <v>111</v>
      </c>
      <c r="E43" s="27" t="s">
        <v>172</v>
      </c>
      <c r="F43" s="31">
        <v>1</v>
      </c>
      <c r="G43" s="28" t="s">
        <v>113</v>
      </c>
      <c r="H43" s="28" t="s">
        <v>114</v>
      </c>
      <c r="I43" s="33" t="s">
        <v>164</v>
      </c>
      <c r="J43" s="29" t="s">
        <v>173</v>
      </c>
      <c r="K43" s="56" t="s">
        <v>327</v>
      </c>
      <c r="L43" s="37"/>
    </row>
    <row r="44" spans="1:12" ht="31.5">
      <c r="A44" s="13" t="s">
        <v>283</v>
      </c>
      <c r="B44" s="52"/>
      <c r="C44" s="35" t="s">
        <v>174</v>
      </c>
      <c r="D44" s="28" t="s">
        <v>111</v>
      </c>
      <c r="E44" s="27" t="s">
        <v>175</v>
      </c>
      <c r="F44" s="28">
        <v>1</v>
      </c>
      <c r="G44" s="28" t="s">
        <v>113</v>
      </c>
      <c r="H44" s="28" t="s">
        <v>114</v>
      </c>
      <c r="I44" s="28" t="s">
        <v>164</v>
      </c>
      <c r="J44" s="28" t="s">
        <v>133</v>
      </c>
      <c r="K44" s="56" t="s">
        <v>176</v>
      </c>
      <c r="L44" s="37"/>
    </row>
    <row r="45" spans="1:12" ht="21">
      <c r="A45" s="13" t="s">
        <v>284</v>
      </c>
      <c r="B45" s="52"/>
      <c r="C45" s="35" t="s">
        <v>177</v>
      </c>
      <c r="D45" s="28" t="s">
        <v>111</v>
      </c>
      <c r="E45" s="27" t="s">
        <v>175</v>
      </c>
      <c r="F45" s="31">
        <v>1</v>
      </c>
      <c r="G45" s="28" t="s">
        <v>113</v>
      </c>
      <c r="H45" s="28" t="s">
        <v>114</v>
      </c>
      <c r="I45" s="28" t="s">
        <v>164</v>
      </c>
      <c r="J45" s="29" t="s">
        <v>116</v>
      </c>
      <c r="K45" s="32" t="s">
        <v>178</v>
      </c>
      <c r="L45" s="37"/>
    </row>
    <row r="46" spans="1:12" ht="21">
      <c r="A46" s="13" t="s">
        <v>285</v>
      </c>
      <c r="B46" s="52"/>
      <c r="C46" s="27" t="s">
        <v>179</v>
      </c>
      <c r="D46" s="28" t="s">
        <v>111</v>
      </c>
      <c r="E46" s="27" t="s">
        <v>180</v>
      </c>
      <c r="F46" s="31">
        <v>1</v>
      </c>
      <c r="G46" s="28" t="s">
        <v>113</v>
      </c>
      <c r="H46" s="28" t="s">
        <v>114</v>
      </c>
      <c r="I46" s="28" t="s">
        <v>164</v>
      </c>
      <c r="J46" s="29" t="s">
        <v>116</v>
      </c>
      <c r="K46" s="32" t="s">
        <v>181</v>
      </c>
      <c r="L46" s="37"/>
    </row>
    <row r="47" spans="1:12" ht="21">
      <c r="A47" s="13" t="s">
        <v>286</v>
      </c>
      <c r="B47" s="52"/>
      <c r="C47" s="27" t="s">
        <v>182</v>
      </c>
      <c r="D47" s="28" t="s">
        <v>111</v>
      </c>
      <c r="E47" s="27" t="s">
        <v>183</v>
      </c>
      <c r="F47" s="31">
        <v>2</v>
      </c>
      <c r="G47" s="28" t="s">
        <v>113</v>
      </c>
      <c r="H47" s="28" t="s">
        <v>114</v>
      </c>
      <c r="I47" s="33" t="s">
        <v>184</v>
      </c>
      <c r="J47" s="29" t="s">
        <v>116</v>
      </c>
      <c r="K47" s="32"/>
      <c r="L47" s="37"/>
    </row>
    <row r="48" spans="1:12" ht="21">
      <c r="A48" s="13" t="s">
        <v>287</v>
      </c>
      <c r="B48" s="52"/>
      <c r="C48" s="27" t="s">
        <v>185</v>
      </c>
      <c r="D48" s="28" t="s">
        <v>111</v>
      </c>
      <c r="E48" s="27" t="s">
        <v>186</v>
      </c>
      <c r="F48" s="28">
        <v>1</v>
      </c>
      <c r="G48" s="28" t="s">
        <v>113</v>
      </c>
      <c r="H48" s="28" t="s">
        <v>114</v>
      </c>
      <c r="I48" s="28" t="s">
        <v>164</v>
      </c>
      <c r="J48" s="29" t="s">
        <v>116</v>
      </c>
      <c r="K48" s="27" t="s">
        <v>187</v>
      </c>
      <c r="L48" s="37"/>
    </row>
    <row r="49" spans="1:12" ht="21">
      <c r="A49" s="13" t="s">
        <v>288</v>
      </c>
      <c r="B49" s="52"/>
      <c r="C49" s="27" t="s">
        <v>188</v>
      </c>
      <c r="D49" s="28" t="s">
        <v>111</v>
      </c>
      <c r="E49" s="27" t="s">
        <v>189</v>
      </c>
      <c r="F49" s="28">
        <v>1</v>
      </c>
      <c r="G49" s="28" t="s">
        <v>113</v>
      </c>
      <c r="H49" s="28" t="s">
        <v>114</v>
      </c>
      <c r="I49" s="28" t="s">
        <v>164</v>
      </c>
      <c r="J49" s="29" t="s">
        <v>116</v>
      </c>
      <c r="K49" s="27" t="s">
        <v>190</v>
      </c>
      <c r="L49" s="37"/>
    </row>
    <row r="50" spans="1:12" ht="21">
      <c r="A50" s="13" t="s">
        <v>289</v>
      </c>
      <c r="B50" s="52"/>
      <c r="C50" s="27" t="s">
        <v>191</v>
      </c>
      <c r="D50" s="28" t="s">
        <v>111</v>
      </c>
      <c r="E50" s="27" t="s">
        <v>192</v>
      </c>
      <c r="F50" s="28">
        <v>1</v>
      </c>
      <c r="G50" s="28" t="s">
        <v>113</v>
      </c>
      <c r="H50" s="28" t="s">
        <v>114</v>
      </c>
      <c r="I50" s="28" t="s">
        <v>164</v>
      </c>
      <c r="J50" s="29" t="s">
        <v>116</v>
      </c>
      <c r="K50" s="55" t="s">
        <v>193</v>
      </c>
      <c r="L50" s="37"/>
    </row>
    <row r="51" spans="1:12" ht="21">
      <c r="A51" s="13" t="s">
        <v>290</v>
      </c>
      <c r="B51" s="50" t="s">
        <v>194</v>
      </c>
      <c r="C51" s="53" t="s">
        <v>195</v>
      </c>
      <c r="D51" s="28" t="s">
        <v>111</v>
      </c>
      <c r="E51" s="27" t="s">
        <v>196</v>
      </c>
      <c r="F51" s="28">
        <v>6</v>
      </c>
      <c r="G51" s="28" t="s">
        <v>113</v>
      </c>
      <c r="H51" s="28" t="s">
        <v>114</v>
      </c>
      <c r="I51" s="28" t="s">
        <v>197</v>
      </c>
      <c r="J51" s="28" t="s">
        <v>133</v>
      </c>
      <c r="K51" s="55" t="s">
        <v>328</v>
      </c>
      <c r="L51" s="37"/>
    </row>
    <row r="52" spans="1:12" ht="21">
      <c r="A52" s="13" t="s">
        <v>291</v>
      </c>
      <c r="B52" s="50"/>
      <c r="C52" s="58"/>
      <c r="D52" s="28" t="s">
        <v>111</v>
      </c>
      <c r="E52" s="27" t="s">
        <v>198</v>
      </c>
      <c r="F52" s="28">
        <v>2</v>
      </c>
      <c r="G52" s="28" t="s">
        <v>113</v>
      </c>
      <c r="H52" s="28" t="s">
        <v>114</v>
      </c>
      <c r="I52" s="28" t="s">
        <v>197</v>
      </c>
      <c r="J52" s="28" t="s">
        <v>133</v>
      </c>
      <c r="K52" s="55" t="s">
        <v>335</v>
      </c>
      <c r="L52" s="37"/>
    </row>
    <row r="53" spans="1:12" ht="21">
      <c r="A53" s="13" t="s">
        <v>292</v>
      </c>
      <c r="B53" s="50"/>
      <c r="C53" s="27" t="s">
        <v>199</v>
      </c>
      <c r="D53" s="28" t="s">
        <v>111</v>
      </c>
      <c r="E53" s="27" t="s">
        <v>200</v>
      </c>
      <c r="F53" s="28">
        <v>1</v>
      </c>
      <c r="G53" s="28" t="s">
        <v>113</v>
      </c>
      <c r="H53" s="28" t="s">
        <v>114</v>
      </c>
      <c r="I53" s="28" t="s">
        <v>201</v>
      </c>
      <c r="J53" s="29" t="s">
        <v>116</v>
      </c>
      <c r="K53" s="27"/>
      <c r="L53" s="37"/>
    </row>
    <row r="54" spans="1:12" ht="21">
      <c r="A54" s="13" t="s">
        <v>293</v>
      </c>
      <c r="B54" s="50"/>
      <c r="C54" s="34" t="s">
        <v>202</v>
      </c>
      <c r="D54" s="28" t="s">
        <v>111</v>
      </c>
      <c r="E54" s="27" t="s">
        <v>203</v>
      </c>
      <c r="F54" s="28">
        <v>1</v>
      </c>
      <c r="G54" s="28" t="s">
        <v>113</v>
      </c>
      <c r="H54" s="28" t="s">
        <v>114</v>
      </c>
      <c r="I54" s="28" t="s">
        <v>204</v>
      </c>
      <c r="J54" s="29" t="s">
        <v>116</v>
      </c>
      <c r="K54" s="27"/>
      <c r="L54" s="37"/>
    </row>
    <row r="55" spans="1:12" ht="21">
      <c r="A55" s="13" t="s">
        <v>294</v>
      </c>
      <c r="B55" s="50"/>
      <c r="C55" s="34" t="s">
        <v>205</v>
      </c>
      <c r="D55" s="28" t="s">
        <v>111</v>
      </c>
      <c r="E55" s="27" t="s">
        <v>206</v>
      </c>
      <c r="F55" s="28">
        <v>1</v>
      </c>
      <c r="G55" s="28" t="s">
        <v>113</v>
      </c>
      <c r="H55" s="28" t="s">
        <v>114</v>
      </c>
      <c r="I55" s="28" t="s">
        <v>119</v>
      </c>
      <c r="J55" s="28" t="s">
        <v>133</v>
      </c>
      <c r="K55" s="27" t="s">
        <v>207</v>
      </c>
      <c r="L55" s="37"/>
    </row>
    <row r="56" spans="1:12" ht="21">
      <c r="A56" s="13" t="s">
        <v>295</v>
      </c>
      <c r="B56" s="50"/>
      <c r="C56" s="27" t="s">
        <v>208</v>
      </c>
      <c r="D56" s="28" t="s">
        <v>111</v>
      </c>
      <c r="E56" s="27" t="s">
        <v>209</v>
      </c>
      <c r="F56" s="28">
        <v>1</v>
      </c>
      <c r="G56" s="28" t="s">
        <v>113</v>
      </c>
      <c r="H56" s="28" t="s">
        <v>114</v>
      </c>
      <c r="I56" s="28" t="s">
        <v>210</v>
      </c>
      <c r="J56" s="29" t="s">
        <v>116</v>
      </c>
      <c r="K56" s="27"/>
      <c r="L56" s="37"/>
    </row>
    <row r="57" spans="1:12" ht="21">
      <c r="A57" s="13" t="s">
        <v>296</v>
      </c>
      <c r="B57" s="50" t="s">
        <v>211</v>
      </c>
      <c r="C57" s="34" t="s">
        <v>212</v>
      </c>
      <c r="D57" s="28" t="s">
        <v>111</v>
      </c>
      <c r="E57" s="27" t="s">
        <v>213</v>
      </c>
      <c r="F57" s="28">
        <v>2</v>
      </c>
      <c r="G57" s="28" t="s">
        <v>113</v>
      </c>
      <c r="H57" s="28" t="s">
        <v>114</v>
      </c>
      <c r="I57" s="28" t="s">
        <v>214</v>
      </c>
      <c r="J57" s="29" t="s">
        <v>116</v>
      </c>
      <c r="K57" s="32"/>
      <c r="L57" s="37"/>
    </row>
    <row r="58" spans="1:12" ht="27.75" customHeight="1">
      <c r="A58" s="13" t="s">
        <v>297</v>
      </c>
      <c r="B58" s="50"/>
      <c r="C58" s="34" t="s">
        <v>215</v>
      </c>
      <c r="D58" s="28" t="s">
        <v>111</v>
      </c>
      <c r="E58" s="27" t="s">
        <v>216</v>
      </c>
      <c r="F58" s="28">
        <v>1</v>
      </c>
      <c r="G58" s="28" t="s">
        <v>113</v>
      </c>
      <c r="H58" s="28" t="s">
        <v>114</v>
      </c>
      <c r="I58" s="7" t="s">
        <v>317</v>
      </c>
      <c r="J58" s="28" t="s">
        <v>133</v>
      </c>
      <c r="K58" s="32"/>
      <c r="L58" s="37"/>
    </row>
    <row r="59" spans="1:12" ht="31.5">
      <c r="A59" s="13" t="s">
        <v>298</v>
      </c>
      <c r="B59" s="50"/>
      <c r="C59" s="34" t="s">
        <v>217</v>
      </c>
      <c r="D59" s="28" t="s">
        <v>111</v>
      </c>
      <c r="E59" s="27" t="s">
        <v>216</v>
      </c>
      <c r="F59" s="28">
        <v>1</v>
      </c>
      <c r="G59" s="28" t="s">
        <v>113</v>
      </c>
      <c r="H59" s="28" t="s">
        <v>114</v>
      </c>
      <c r="I59" s="28" t="s">
        <v>317</v>
      </c>
      <c r="J59" s="33" t="s">
        <v>128</v>
      </c>
      <c r="K59" s="32"/>
      <c r="L59" s="37"/>
    </row>
    <row r="60" spans="1:12" ht="21">
      <c r="A60" s="13" t="s">
        <v>299</v>
      </c>
      <c r="B60" s="50"/>
      <c r="C60" s="34" t="s">
        <v>218</v>
      </c>
      <c r="D60" s="28" t="s">
        <v>111</v>
      </c>
      <c r="E60" s="27" t="s">
        <v>219</v>
      </c>
      <c r="F60" s="28">
        <v>1</v>
      </c>
      <c r="G60" s="28" t="s">
        <v>113</v>
      </c>
      <c r="H60" s="28" t="s">
        <v>114</v>
      </c>
      <c r="I60" s="28" t="s">
        <v>119</v>
      </c>
      <c r="J60" s="29" t="s">
        <v>116</v>
      </c>
      <c r="K60" s="27"/>
      <c r="L60" s="37"/>
    </row>
    <row r="61" spans="1:12" ht="21">
      <c r="A61" s="13" t="s">
        <v>300</v>
      </c>
      <c r="B61" s="50"/>
      <c r="C61" s="34" t="s">
        <v>220</v>
      </c>
      <c r="D61" s="28" t="s">
        <v>111</v>
      </c>
      <c r="E61" s="27" t="s">
        <v>221</v>
      </c>
      <c r="F61" s="28">
        <v>3</v>
      </c>
      <c r="G61" s="28" t="s">
        <v>113</v>
      </c>
      <c r="H61" s="28" t="s">
        <v>114</v>
      </c>
      <c r="I61" s="28" t="s">
        <v>169</v>
      </c>
      <c r="J61" s="29" t="s">
        <v>116</v>
      </c>
      <c r="K61" s="55" t="s">
        <v>222</v>
      </c>
      <c r="L61" s="37"/>
    </row>
    <row r="62" spans="1:12" ht="21">
      <c r="A62" s="13" t="s">
        <v>301</v>
      </c>
      <c r="B62" s="50"/>
      <c r="C62" s="27" t="s">
        <v>223</v>
      </c>
      <c r="D62" s="28" t="s">
        <v>111</v>
      </c>
      <c r="E62" s="27" t="s">
        <v>224</v>
      </c>
      <c r="F62" s="28">
        <v>2</v>
      </c>
      <c r="G62" s="28" t="s">
        <v>113</v>
      </c>
      <c r="H62" s="28" t="s">
        <v>114</v>
      </c>
      <c r="I62" s="28" t="s">
        <v>225</v>
      </c>
      <c r="J62" s="29" t="s">
        <v>116</v>
      </c>
      <c r="K62" s="27"/>
      <c r="L62" s="37"/>
    </row>
    <row r="63" spans="1:12" ht="21">
      <c r="A63" s="13" t="s">
        <v>302</v>
      </c>
      <c r="B63" s="50"/>
      <c r="C63" s="27" t="s">
        <v>226</v>
      </c>
      <c r="D63" s="28" t="s">
        <v>111</v>
      </c>
      <c r="E63" s="27" t="s">
        <v>227</v>
      </c>
      <c r="F63" s="28">
        <v>1</v>
      </c>
      <c r="G63" s="28" t="s">
        <v>113</v>
      </c>
      <c r="H63" s="28" t="s">
        <v>114</v>
      </c>
      <c r="I63" s="28" t="s">
        <v>228</v>
      </c>
      <c r="J63" s="29" t="s">
        <v>116</v>
      </c>
      <c r="K63" s="27" t="s">
        <v>229</v>
      </c>
      <c r="L63" s="37"/>
    </row>
    <row r="64" spans="1:12" ht="21">
      <c r="A64" s="13" t="s">
        <v>303</v>
      </c>
      <c r="B64" s="50"/>
      <c r="C64" s="27" t="s">
        <v>230</v>
      </c>
      <c r="D64" s="28" t="s">
        <v>111</v>
      </c>
      <c r="E64" s="27" t="s">
        <v>231</v>
      </c>
      <c r="F64" s="28">
        <v>1</v>
      </c>
      <c r="G64" s="28" t="s">
        <v>113</v>
      </c>
      <c r="H64" s="28" t="s">
        <v>114</v>
      </c>
      <c r="I64" s="7" t="s">
        <v>329</v>
      </c>
      <c r="J64" s="29" t="s">
        <v>116</v>
      </c>
      <c r="K64" s="27"/>
      <c r="L64" s="37"/>
    </row>
    <row r="65" spans="1:12" ht="21">
      <c r="A65" s="13" t="s">
        <v>304</v>
      </c>
      <c r="B65" s="50"/>
      <c r="C65" s="34" t="s">
        <v>232</v>
      </c>
      <c r="D65" s="28" t="s">
        <v>111</v>
      </c>
      <c r="E65" s="27" t="s">
        <v>233</v>
      </c>
      <c r="F65" s="28">
        <v>1</v>
      </c>
      <c r="G65" s="28" t="s">
        <v>113</v>
      </c>
      <c r="H65" s="28" t="s">
        <v>114</v>
      </c>
      <c r="I65" s="28" t="s">
        <v>234</v>
      </c>
      <c r="J65" s="28" t="s">
        <v>133</v>
      </c>
      <c r="K65" s="27" t="s">
        <v>235</v>
      </c>
      <c r="L65" s="37"/>
    </row>
    <row r="66" spans="1:12" ht="21">
      <c r="A66" s="13" t="s">
        <v>305</v>
      </c>
      <c r="B66" s="50"/>
      <c r="C66" s="34" t="s">
        <v>236</v>
      </c>
      <c r="D66" s="28" t="s">
        <v>111</v>
      </c>
      <c r="E66" s="27" t="s">
        <v>237</v>
      </c>
      <c r="F66" s="28">
        <v>1</v>
      </c>
      <c r="G66" s="28" t="s">
        <v>113</v>
      </c>
      <c r="H66" s="28" t="s">
        <v>114</v>
      </c>
      <c r="I66" s="28" t="s">
        <v>238</v>
      </c>
      <c r="J66" s="28" t="s">
        <v>133</v>
      </c>
      <c r="K66" s="27" t="s">
        <v>239</v>
      </c>
      <c r="L66" s="37"/>
    </row>
    <row r="67" spans="1:12" ht="21">
      <c r="A67" s="13" t="s">
        <v>306</v>
      </c>
      <c r="B67" s="50"/>
      <c r="C67" s="27" t="s">
        <v>240</v>
      </c>
      <c r="D67" s="28" t="s">
        <v>123</v>
      </c>
      <c r="E67" s="27" t="s">
        <v>241</v>
      </c>
      <c r="F67" s="28">
        <v>1</v>
      </c>
      <c r="G67" s="28" t="s">
        <v>113</v>
      </c>
      <c r="H67" s="28" t="s">
        <v>114</v>
      </c>
      <c r="I67" s="7" t="s">
        <v>324</v>
      </c>
      <c r="J67" s="29" t="s">
        <v>116</v>
      </c>
      <c r="K67" s="30" t="s">
        <v>125</v>
      </c>
      <c r="L67" s="37"/>
    </row>
    <row r="68" spans="1:12" ht="21">
      <c r="A68" s="13" t="s">
        <v>307</v>
      </c>
      <c r="B68" s="50"/>
      <c r="C68" s="27" t="s">
        <v>242</v>
      </c>
      <c r="D68" s="28" t="s">
        <v>111</v>
      </c>
      <c r="E68" s="27" t="s">
        <v>243</v>
      </c>
      <c r="F68" s="28">
        <v>1</v>
      </c>
      <c r="G68" s="28" t="s">
        <v>113</v>
      </c>
      <c r="H68" s="28" t="s">
        <v>114</v>
      </c>
      <c r="I68" s="28" t="s">
        <v>238</v>
      </c>
      <c r="J68" s="28" t="s">
        <v>133</v>
      </c>
      <c r="K68" s="55" t="s">
        <v>336</v>
      </c>
      <c r="L68" s="37"/>
    </row>
    <row r="69" spans="1:12" s="24" customFormat="1" ht="14.25" customHeight="1">
      <c r="A69" s="49" t="s">
        <v>308</v>
      </c>
      <c r="B69" s="45"/>
      <c r="C69" s="45"/>
      <c r="D69" s="45"/>
      <c r="E69" s="45"/>
      <c r="F69" s="21">
        <f>SUM(F26:F68)</f>
        <v>56</v>
      </c>
      <c r="G69" s="21"/>
      <c r="H69" s="22"/>
      <c r="I69" s="21"/>
      <c r="J69" s="22"/>
      <c r="K69" s="23"/>
      <c r="L69" s="22"/>
    </row>
    <row r="70" spans="1:12" ht="21">
      <c r="A70" s="36" t="s">
        <v>309</v>
      </c>
      <c r="B70" s="50" t="s">
        <v>244</v>
      </c>
      <c r="C70" s="27" t="s">
        <v>245</v>
      </c>
      <c r="D70" s="28" t="s">
        <v>111</v>
      </c>
      <c r="E70" s="27" t="s">
        <v>246</v>
      </c>
      <c r="F70" s="28">
        <v>1</v>
      </c>
      <c r="G70" s="28" t="s">
        <v>247</v>
      </c>
      <c r="H70" s="33" t="s">
        <v>248</v>
      </c>
      <c r="I70" s="7" t="s">
        <v>318</v>
      </c>
      <c r="J70" s="28" t="s">
        <v>133</v>
      </c>
      <c r="K70" s="57" t="s">
        <v>249</v>
      </c>
      <c r="L70" s="37"/>
    </row>
    <row r="71" spans="1:12" ht="21">
      <c r="A71" s="36" t="s">
        <v>310</v>
      </c>
      <c r="B71" s="50"/>
      <c r="C71" s="27" t="s">
        <v>250</v>
      </c>
      <c r="D71" s="28" t="s">
        <v>111</v>
      </c>
      <c r="E71" s="27" t="s">
        <v>251</v>
      </c>
      <c r="F71" s="31">
        <v>3</v>
      </c>
      <c r="G71" s="28" t="s">
        <v>247</v>
      </c>
      <c r="H71" s="33" t="s">
        <v>248</v>
      </c>
      <c r="I71" s="7" t="s">
        <v>319</v>
      </c>
      <c r="J71" s="29" t="s">
        <v>116</v>
      </c>
      <c r="K71" s="27" t="s">
        <v>252</v>
      </c>
      <c r="L71" s="37"/>
    </row>
    <row r="72" spans="1:12" ht="21">
      <c r="A72" s="36" t="s">
        <v>311</v>
      </c>
      <c r="B72" s="50"/>
      <c r="C72" s="27" t="s">
        <v>253</v>
      </c>
      <c r="D72" s="28" t="s">
        <v>111</v>
      </c>
      <c r="E72" s="27" t="s">
        <v>254</v>
      </c>
      <c r="F72" s="31">
        <v>1</v>
      </c>
      <c r="G72" s="28" t="s">
        <v>247</v>
      </c>
      <c r="H72" s="33" t="s">
        <v>248</v>
      </c>
      <c r="I72" s="28" t="s">
        <v>255</v>
      </c>
      <c r="J72" s="29" t="s">
        <v>116</v>
      </c>
      <c r="K72" s="27"/>
      <c r="L72" s="37"/>
    </row>
    <row r="73" spans="1:12" ht="21">
      <c r="A73" s="36" t="s">
        <v>312</v>
      </c>
      <c r="B73" s="50"/>
      <c r="C73" s="27" t="s">
        <v>256</v>
      </c>
      <c r="D73" s="28" t="s">
        <v>111</v>
      </c>
      <c r="E73" s="27" t="s">
        <v>257</v>
      </c>
      <c r="F73" s="31">
        <v>1</v>
      </c>
      <c r="G73" s="28" t="s">
        <v>247</v>
      </c>
      <c r="H73" s="33" t="s">
        <v>248</v>
      </c>
      <c r="I73" s="28" t="s">
        <v>255</v>
      </c>
      <c r="J73" s="29" t="s">
        <v>116</v>
      </c>
      <c r="K73" s="27"/>
      <c r="L73" s="37"/>
    </row>
    <row r="74" spans="1:12" ht="21">
      <c r="A74" s="36" t="s">
        <v>313</v>
      </c>
      <c r="B74" s="50"/>
      <c r="C74" s="27" t="s">
        <v>258</v>
      </c>
      <c r="D74" s="28" t="s">
        <v>111</v>
      </c>
      <c r="E74" s="27" t="s">
        <v>259</v>
      </c>
      <c r="F74" s="31">
        <v>1</v>
      </c>
      <c r="G74" s="28" t="s">
        <v>247</v>
      </c>
      <c r="H74" s="33" t="s">
        <v>248</v>
      </c>
      <c r="I74" s="28" t="s">
        <v>260</v>
      </c>
      <c r="J74" s="29" t="s">
        <v>116</v>
      </c>
      <c r="K74" s="27"/>
      <c r="L74" s="37"/>
    </row>
    <row r="75" spans="1:12" ht="31.5">
      <c r="A75" s="36" t="s">
        <v>314</v>
      </c>
      <c r="B75" s="50"/>
      <c r="C75" s="27" t="s">
        <v>261</v>
      </c>
      <c r="D75" s="28" t="s">
        <v>111</v>
      </c>
      <c r="E75" s="27" t="s">
        <v>231</v>
      </c>
      <c r="F75" s="28">
        <v>1</v>
      </c>
      <c r="G75" s="28" t="s">
        <v>247</v>
      </c>
      <c r="H75" s="33" t="s">
        <v>248</v>
      </c>
      <c r="I75" s="7" t="s">
        <v>330</v>
      </c>
      <c r="J75" s="29" t="s">
        <v>116</v>
      </c>
      <c r="K75" s="27" t="s">
        <v>262</v>
      </c>
      <c r="L75" s="37"/>
    </row>
    <row r="76" spans="1:12" ht="21">
      <c r="A76" s="36" t="s">
        <v>315</v>
      </c>
      <c r="B76" s="50"/>
      <c r="C76" s="27" t="s">
        <v>263</v>
      </c>
      <c r="D76" s="28" t="s">
        <v>111</v>
      </c>
      <c r="E76" s="27" t="s">
        <v>264</v>
      </c>
      <c r="F76" s="28">
        <v>1</v>
      </c>
      <c r="G76" s="28" t="s">
        <v>247</v>
      </c>
      <c r="H76" s="33" t="s">
        <v>248</v>
      </c>
      <c r="I76" s="7" t="s">
        <v>265</v>
      </c>
      <c r="J76" s="28" t="s">
        <v>133</v>
      </c>
      <c r="K76" s="55" t="s">
        <v>337</v>
      </c>
      <c r="L76" s="37"/>
    </row>
    <row r="77" spans="1:12" s="24" customFormat="1" ht="14.25" customHeight="1">
      <c r="A77" s="49" t="s">
        <v>316</v>
      </c>
      <c r="B77" s="45"/>
      <c r="C77" s="45"/>
      <c r="D77" s="45"/>
      <c r="E77" s="45"/>
      <c r="F77" s="21">
        <f>SUM(F70:F76)</f>
        <v>9</v>
      </c>
      <c r="G77" s="21"/>
      <c r="H77" s="22"/>
      <c r="I77" s="21"/>
      <c r="J77" s="22"/>
      <c r="K77" s="23"/>
      <c r="L77" s="22"/>
    </row>
    <row r="79" spans="1:12" s="42" customFormat="1" ht="14.25">
      <c r="A79" s="38" t="s">
        <v>22</v>
      </c>
      <c r="B79" s="38"/>
      <c r="C79" s="38"/>
      <c r="D79" s="39"/>
      <c r="E79" s="40"/>
      <c r="F79" s="38">
        <f>F77+F69+F25</f>
        <v>85</v>
      </c>
      <c r="G79" s="38"/>
      <c r="H79" s="38"/>
      <c r="I79" s="38"/>
      <c r="J79" s="38"/>
      <c r="K79" s="41"/>
      <c r="L79" s="38"/>
    </row>
  </sheetData>
  <sheetProtection/>
  <autoFilter ref="A4:L27"/>
  <mergeCells count="24">
    <mergeCell ref="A69:E69"/>
    <mergeCell ref="A77:E77"/>
    <mergeCell ref="B26:B39"/>
    <mergeCell ref="C26:C28"/>
    <mergeCell ref="C34:C35"/>
    <mergeCell ref="B40:B50"/>
    <mergeCell ref="B51:B56"/>
    <mergeCell ref="C51:C52"/>
    <mergeCell ref="B57:B68"/>
    <mergeCell ref="B70:B76"/>
    <mergeCell ref="A1:L1"/>
    <mergeCell ref="A3:A4"/>
    <mergeCell ref="C3:C4"/>
    <mergeCell ref="E3:E4"/>
    <mergeCell ref="F3:F4"/>
    <mergeCell ref="G3:K3"/>
    <mergeCell ref="L3:L4"/>
    <mergeCell ref="B3:B4"/>
    <mergeCell ref="B5:B9"/>
    <mergeCell ref="B10:B16"/>
    <mergeCell ref="B17:B19"/>
    <mergeCell ref="B20:B24"/>
    <mergeCell ref="A25:E25"/>
    <mergeCell ref="D3:D4"/>
  </mergeCells>
  <printOptions horizontalCentered="1"/>
  <pageMargins left="0.1968503937007874" right="0.15748031496062992" top="0.27" bottom="0.37" header="0.22" footer="0.15"/>
  <pageSetup horizontalDpi="600" verticalDpi="600" orientation="landscape" paperSize="9" r:id="rId1"/>
  <headerFooter alignWithMargins="0">
    <oddFooter>&amp;C共&amp;N页，第&amp;P页</oddFooter>
  </headerFooter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2020-07-22T08:40:27Z</cp:lastPrinted>
  <dcterms:created xsi:type="dcterms:W3CDTF">2016-06-24T07:23:09Z</dcterms:created>
  <dcterms:modified xsi:type="dcterms:W3CDTF">2020-07-22T08:57:56Z</dcterms:modified>
  <cp:category/>
  <cp:version/>
  <cp:contentType/>
  <cp:contentStatus/>
</cp:coreProperties>
</file>