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新机制" sheetId="1" r:id="rId1"/>
    <sheet name="农村初中教师 " sheetId="2" r:id="rId2"/>
    <sheet name="农村小学教师" sheetId="3" r:id="rId3"/>
    <sheet name="教学点" sheetId="4" r:id="rId4"/>
  </sheets>
  <definedNames>
    <definedName name="_xlnm.Print_Titles" localSheetId="0">'新机制'!$1:$2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1">'农村初中教师 '!$1:$3</definedName>
    <definedName name="_xlnm.Print_Titles" localSheetId="3">'教学点'!$1:$3</definedName>
    <definedName name="_xlnm.Print_Titles" localSheetId="2">'农村小学教师'!$1:$3</definedName>
  </definedNames>
  <calcPr fullCalcOnLoad="1"/>
</workbook>
</file>

<file path=xl/sharedStrings.xml><?xml version="1.0" encoding="utf-8"?>
<sst xmlns="http://schemas.openxmlformats.org/spreadsheetml/2006/main" count="112" uniqueCount="90">
  <si>
    <t>2020年度阳新县农村义务教育学校新机制教师岗位一览表</t>
  </si>
  <si>
    <t>编号</t>
  </si>
  <si>
    <t>学段</t>
  </si>
  <si>
    <t>申报岗位总数</t>
  </si>
  <si>
    <t>语文</t>
  </si>
  <si>
    <t>数学</t>
  </si>
  <si>
    <t>英语</t>
  </si>
  <si>
    <t>白沙镇云山小学</t>
  </si>
  <si>
    <t>白沙镇下畈小学</t>
  </si>
  <si>
    <t>白沙镇兴祖小学</t>
  </si>
  <si>
    <t>白沙镇坪湖林小学</t>
  </si>
  <si>
    <t>白沙镇石清小学</t>
  </si>
  <si>
    <t>浮屠镇进中完全小学</t>
  </si>
  <si>
    <t>浮屠镇公桥完全小学</t>
  </si>
  <si>
    <t>木港镇枣园小学</t>
  </si>
  <si>
    <t>木港镇学诗小学</t>
  </si>
  <si>
    <t>木港镇陈祠小学</t>
  </si>
  <si>
    <t>兴国镇石震小学</t>
  </si>
  <si>
    <t>经济开发区银山小学</t>
  </si>
  <si>
    <t>经济开发区周通小学</t>
  </si>
  <si>
    <t>经济开发区泉池小学</t>
  </si>
  <si>
    <t>经济开发区东山小学</t>
  </si>
  <si>
    <t>军垦农场小学</t>
  </si>
  <si>
    <t>合计</t>
  </si>
  <si>
    <t>2020年度阳新县农村义务教育学校自主招聘初中教师岗位一览表</t>
  </si>
  <si>
    <t>填报单位：阳新县教育局</t>
  </si>
  <si>
    <t>物理</t>
  </si>
  <si>
    <t>化学</t>
  </si>
  <si>
    <t>白沙镇初级中学</t>
  </si>
  <si>
    <t>白沙镇实验中学</t>
  </si>
  <si>
    <t>白沙镇潘桥中学</t>
  </si>
  <si>
    <t>王英镇东源中学</t>
  </si>
  <si>
    <t>王英镇国和中学</t>
  </si>
  <si>
    <t>王英中学</t>
  </si>
  <si>
    <t>龙港镇富水中学</t>
  </si>
  <si>
    <t>军垦农场中学</t>
  </si>
  <si>
    <t>2020年度阳新县农村义务教育学校自主招聘小学教师岗位一览表</t>
  </si>
  <si>
    <t>黄颡口镇梧塘小学</t>
  </si>
  <si>
    <t>白沙镇五珠小学</t>
  </si>
  <si>
    <t>三溪镇军林小学</t>
  </si>
  <si>
    <t>三溪镇黄冲小学</t>
  </si>
  <si>
    <t>王英镇鲁山小学</t>
  </si>
  <si>
    <t>王英镇新街小学</t>
  </si>
  <si>
    <t>王英镇毛坪小学</t>
  </si>
  <si>
    <t>王英镇中心小学</t>
  </si>
  <si>
    <t>王英镇法隆小学</t>
  </si>
  <si>
    <t>王英镇马坪小学</t>
  </si>
  <si>
    <t>王英镇倪家小学</t>
  </si>
  <si>
    <t>龙港镇白岭小学</t>
  </si>
  <si>
    <t>龙港镇河西小学</t>
  </si>
  <si>
    <t>龙港镇高黄小学</t>
  </si>
  <si>
    <t>龙港镇黄桥小学</t>
  </si>
  <si>
    <t>龙港镇茶寮小学</t>
  </si>
  <si>
    <t>龙港镇门楼小学</t>
  </si>
  <si>
    <t>龙港镇梧塘小学</t>
  </si>
  <si>
    <t>龙港镇马岭小学</t>
  </si>
  <si>
    <t>洋港镇中心完小</t>
  </si>
  <si>
    <t>洋港镇胡桥完小</t>
  </si>
  <si>
    <t>洋港镇潮坑完小</t>
  </si>
  <si>
    <t>洋港镇田畔完小</t>
  </si>
  <si>
    <t>洋港镇石下初小</t>
  </si>
  <si>
    <t>洋港镇洞下初小</t>
  </si>
  <si>
    <t>洋港镇坳上初小</t>
  </si>
  <si>
    <t>排市镇山田完全小学</t>
  </si>
  <si>
    <t>排市镇河北完全小学</t>
  </si>
  <si>
    <t>排市镇万家小学</t>
  </si>
  <si>
    <t>排市镇后山学校</t>
  </si>
  <si>
    <t>排市镇后坑小学</t>
  </si>
  <si>
    <t>排市镇硤石小学</t>
  </si>
  <si>
    <t>枫林镇桥头小学</t>
  </si>
  <si>
    <t>枫林镇长圳小学</t>
  </si>
  <si>
    <t>枫林镇下庄小学</t>
  </si>
  <si>
    <t>枫林镇坡山小学</t>
  </si>
  <si>
    <t>2020年度阳新县农村义务教育学校自主招聘教学点教师岗位一览表</t>
  </si>
  <si>
    <t>白沙镇山口小学</t>
  </si>
  <si>
    <t>浮屠镇下李小学</t>
  </si>
  <si>
    <t>三溪镇上余小学</t>
  </si>
  <si>
    <t>三溪镇竹林小学</t>
  </si>
  <si>
    <t>龙港镇岩泉小学</t>
  </si>
  <si>
    <t>龙港镇上曾小学</t>
  </si>
  <si>
    <t>龙港镇石丘小学</t>
  </si>
  <si>
    <t>龙港镇下茶小学</t>
  </si>
  <si>
    <t>龙港镇石角小学</t>
  </si>
  <si>
    <t>龙港镇孔志小学</t>
  </si>
  <si>
    <t>龙港镇郭垅小学</t>
  </si>
  <si>
    <t>洋港镇崩山初小</t>
  </si>
  <si>
    <t>洋港镇车良初小</t>
  </si>
  <si>
    <t>洋港镇小港初小</t>
  </si>
  <si>
    <t>洋港镇沙地初小</t>
  </si>
  <si>
    <t>枫林镇栗林小学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</si>
</sst>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17" fillId="0" borderId="5" applyNumberFormat="0" applyFill="0" applyAlignment="0" applyProtection="0"/>
    <xf numFmtId="0" fontId="19" fillId="9" borderId="0" applyNumberFormat="0" applyBorder="0" applyAlignment="0" applyProtection="0"/>
    <xf numFmtId="0" fontId="30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29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34" fillId="0" borderId="11" xfId="0" applyNumberFormat="1" applyFont="1" applyBorder="1" applyAlignment="1">
      <alignment horizontal="center" vertical="center"/>
    </xf>
    <xf numFmtId="176" fontId="35" fillId="0" borderId="11" xfId="0" applyNumberFormat="1" applyFont="1" applyBorder="1" applyAlignment="1">
      <alignment horizontal="center" vertical="center"/>
    </xf>
    <xf numFmtId="176" fontId="34" fillId="0" borderId="12" xfId="0" applyNumberFormat="1" applyFont="1" applyBorder="1" applyAlignment="1">
      <alignment horizontal="center" vertical="center"/>
    </xf>
    <xf numFmtId="176" fontId="36" fillId="0" borderId="11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  <xf numFmtId="176" fontId="37" fillId="0" borderId="13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3" fillId="0" borderId="12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J19" sqref="J19"/>
    </sheetView>
  </sheetViews>
  <sheetFormatPr defaultColWidth="9.00390625" defaultRowHeight="13.5"/>
  <cols>
    <col min="1" max="1" width="7.625" style="12" customWidth="1"/>
    <col min="2" max="2" width="22.125" style="12" customWidth="1"/>
    <col min="3" max="6" width="14.50390625" style="12" customWidth="1"/>
    <col min="7" max="16384" width="9.00390625" style="1" customWidth="1"/>
  </cols>
  <sheetData>
    <row r="1" spans="1:6" ht="31.5" customHeight="1">
      <c r="A1" s="34" t="s">
        <v>0</v>
      </c>
      <c r="B1" s="34"/>
      <c r="C1" s="34"/>
      <c r="D1" s="34"/>
      <c r="E1" s="34"/>
      <c r="F1" s="34"/>
    </row>
    <row r="2" spans="1:6" ht="39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</row>
    <row r="3" spans="1:6" ht="18" customHeight="1">
      <c r="A3" s="23">
        <v>1</v>
      </c>
      <c r="B3" s="26" t="s">
        <v>7</v>
      </c>
      <c r="C3" s="32">
        <f>SUM(D3:F3)</f>
        <v>3</v>
      </c>
      <c r="D3" s="32">
        <v>1</v>
      </c>
      <c r="E3" s="32">
        <v>1</v>
      </c>
      <c r="F3" s="32">
        <v>1</v>
      </c>
    </row>
    <row r="4" spans="1:6" ht="18" customHeight="1">
      <c r="A4" s="23">
        <v>2</v>
      </c>
      <c r="B4" s="26" t="s">
        <v>8</v>
      </c>
      <c r="C4" s="32">
        <f aca="true" t="shared" si="0" ref="C4:C18">SUM(D4:F4)</f>
        <v>3</v>
      </c>
      <c r="D4" s="32"/>
      <c r="E4" s="32">
        <v>2</v>
      </c>
      <c r="F4" s="32">
        <v>1</v>
      </c>
    </row>
    <row r="5" spans="1:6" ht="18" customHeight="1">
      <c r="A5" s="23">
        <v>3</v>
      </c>
      <c r="B5" s="26" t="s">
        <v>9</v>
      </c>
      <c r="C5" s="32">
        <f t="shared" si="0"/>
        <v>2</v>
      </c>
      <c r="D5" s="32">
        <v>1</v>
      </c>
      <c r="E5" s="32"/>
      <c r="F5" s="32">
        <v>1</v>
      </c>
    </row>
    <row r="6" spans="1:6" ht="18" customHeight="1">
      <c r="A6" s="23">
        <v>4</v>
      </c>
      <c r="B6" s="26" t="s">
        <v>10</v>
      </c>
      <c r="C6" s="32">
        <f t="shared" si="0"/>
        <v>2</v>
      </c>
      <c r="D6" s="32">
        <v>1</v>
      </c>
      <c r="E6" s="32"/>
      <c r="F6" s="32">
        <v>1</v>
      </c>
    </row>
    <row r="7" spans="1:6" ht="18" customHeight="1">
      <c r="A7" s="23">
        <v>5</v>
      </c>
      <c r="B7" s="26" t="s">
        <v>11</v>
      </c>
      <c r="C7" s="32">
        <f t="shared" si="0"/>
        <v>2</v>
      </c>
      <c r="D7" s="32"/>
      <c r="E7" s="32">
        <v>1</v>
      </c>
      <c r="F7" s="32">
        <v>1</v>
      </c>
    </row>
    <row r="8" spans="1:6" s="30" customFormat="1" ht="18" customHeight="1">
      <c r="A8" s="23">
        <v>6</v>
      </c>
      <c r="B8" s="23" t="s">
        <v>12</v>
      </c>
      <c r="C8" s="32">
        <f t="shared" si="0"/>
        <v>3</v>
      </c>
      <c r="D8" s="32"/>
      <c r="E8" s="32">
        <v>2</v>
      </c>
      <c r="F8" s="32">
        <v>1</v>
      </c>
    </row>
    <row r="9" spans="1:6" ht="18" customHeight="1">
      <c r="A9" s="23">
        <v>7</v>
      </c>
      <c r="B9" s="26" t="s">
        <v>13</v>
      </c>
      <c r="C9" s="32">
        <f t="shared" si="0"/>
        <v>2</v>
      </c>
      <c r="D9" s="32"/>
      <c r="E9" s="32">
        <v>1</v>
      </c>
      <c r="F9" s="32">
        <v>1</v>
      </c>
    </row>
    <row r="10" spans="1:6" s="30" customFormat="1" ht="18" customHeight="1">
      <c r="A10" s="23">
        <v>8</v>
      </c>
      <c r="B10" s="26" t="s">
        <v>14</v>
      </c>
      <c r="C10" s="32">
        <f t="shared" si="0"/>
        <v>2</v>
      </c>
      <c r="D10" s="32">
        <v>1</v>
      </c>
      <c r="E10" s="32">
        <v>1</v>
      </c>
      <c r="F10" s="33"/>
    </row>
    <row r="11" spans="1:6" ht="18" customHeight="1">
      <c r="A11" s="23">
        <v>9</v>
      </c>
      <c r="B11" s="26" t="s">
        <v>15</v>
      </c>
      <c r="C11" s="32">
        <f t="shared" si="0"/>
        <v>2</v>
      </c>
      <c r="D11" s="32">
        <v>1</v>
      </c>
      <c r="E11" s="32">
        <v>1</v>
      </c>
      <c r="F11" s="32"/>
    </row>
    <row r="12" spans="1:6" ht="18" customHeight="1">
      <c r="A12" s="23">
        <v>10</v>
      </c>
      <c r="B12" s="26" t="s">
        <v>16</v>
      </c>
      <c r="C12" s="32">
        <f t="shared" si="0"/>
        <v>1</v>
      </c>
      <c r="D12" s="32">
        <v>1</v>
      </c>
      <c r="E12" s="32"/>
      <c r="F12" s="32"/>
    </row>
    <row r="13" spans="1:6" ht="18" customHeight="1">
      <c r="A13" s="23">
        <v>11</v>
      </c>
      <c r="B13" s="26" t="s">
        <v>17</v>
      </c>
      <c r="C13" s="32">
        <f t="shared" si="0"/>
        <v>2</v>
      </c>
      <c r="D13" s="32">
        <v>1</v>
      </c>
      <c r="E13" s="32">
        <v>1</v>
      </c>
      <c r="F13" s="32"/>
    </row>
    <row r="14" spans="1:6" s="30" customFormat="1" ht="18" customHeight="1">
      <c r="A14" s="23">
        <v>12</v>
      </c>
      <c r="B14" s="23" t="s">
        <v>18</v>
      </c>
      <c r="C14" s="32">
        <f t="shared" si="0"/>
        <v>1</v>
      </c>
      <c r="D14" s="32">
        <v>1</v>
      </c>
      <c r="E14" s="32"/>
      <c r="F14" s="32"/>
    </row>
    <row r="15" spans="1:6" s="30" customFormat="1" ht="18" customHeight="1">
      <c r="A15" s="23">
        <v>13</v>
      </c>
      <c r="B15" s="23" t="s">
        <v>19</v>
      </c>
      <c r="C15" s="32">
        <f t="shared" si="0"/>
        <v>1</v>
      </c>
      <c r="D15" s="32">
        <v>1</v>
      </c>
      <c r="E15" s="32"/>
      <c r="F15" s="32"/>
    </row>
    <row r="16" spans="1:6" s="1" customFormat="1" ht="18" customHeight="1">
      <c r="A16" s="23">
        <v>14</v>
      </c>
      <c r="B16" s="23" t="s">
        <v>20</v>
      </c>
      <c r="C16" s="32">
        <f t="shared" si="0"/>
        <v>1</v>
      </c>
      <c r="D16" s="32"/>
      <c r="E16" s="32">
        <v>1</v>
      </c>
      <c r="F16" s="32"/>
    </row>
    <row r="17" spans="1:6" s="1" customFormat="1" ht="18" customHeight="1">
      <c r="A17" s="23">
        <v>15</v>
      </c>
      <c r="B17" s="23" t="s">
        <v>21</v>
      </c>
      <c r="C17" s="32">
        <f t="shared" si="0"/>
        <v>1</v>
      </c>
      <c r="D17" s="32"/>
      <c r="E17" s="32">
        <v>1</v>
      </c>
      <c r="F17" s="32"/>
    </row>
    <row r="18" spans="1:6" s="1" customFormat="1" ht="18" customHeight="1">
      <c r="A18" s="23">
        <v>16</v>
      </c>
      <c r="B18" s="26" t="s">
        <v>22</v>
      </c>
      <c r="C18" s="32">
        <f t="shared" si="0"/>
        <v>4</v>
      </c>
      <c r="D18" s="32">
        <v>3</v>
      </c>
      <c r="E18" s="32"/>
      <c r="F18" s="32">
        <v>1</v>
      </c>
    </row>
    <row r="19" spans="1:6" s="30" customFormat="1" ht="18" customHeight="1">
      <c r="A19" s="35"/>
      <c r="B19" s="36" t="s">
        <v>23</v>
      </c>
      <c r="C19" s="37">
        <f>SUM(C3:C18)</f>
        <v>32</v>
      </c>
      <c r="D19" s="37">
        <f>SUM(D3:D18)</f>
        <v>12</v>
      </c>
      <c r="E19" s="37">
        <f>SUM(E3:E18)</f>
        <v>12</v>
      </c>
      <c r="F19" s="37">
        <f>SUM(F3:F18)</f>
        <v>8</v>
      </c>
    </row>
  </sheetData>
  <sheetProtection/>
  <mergeCells count="1">
    <mergeCell ref="A1:F1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H6" sqref="H6"/>
    </sheetView>
  </sheetViews>
  <sheetFormatPr defaultColWidth="9.00390625" defaultRowHeight="13.5"/>
  <cols>
    <col min="1" max="1" width="7.50390625" style="7" customWidth="1"/>
    <col min="2" max="2" width="20.875" style="8" customWidth="1"/>
    <col min="3" max="6" width="13.50390625" style="9" customWidth="1"/>
  </cols>
  <sheetData>
    <row r="1" spans="1:6" ht="28.5" customHeight="1">
      <c r="A1" s="10" t="s">
        <v>24</v>
      </c>
      <c r="B1" s="10"/>
      <c r="C1" s="10"/>
      <c r="D1" s="10"/>
      <c r="E1" s="10"/>
      <c r="F1" s="10"/>
    </row>
    <row r="2" spans="1:6" s="1" customFormat="1" ht="19.5" customHeight="1">
      <c r="A2" s="11" t="s">
        <v>25</v>
      </c>
      <c r="B2" s="11"/>
      <c r="C2" s="12"/>
      <c r="D2" s="12"/>
      <c r="E2" s="12"/>
      <c r="F2" s="22"/>
    </row>
    <row r="3" spans="1:6" s="1" customFormat="1" ht="39.75" customHeight="1">
      <c r="A3" s="13" t="s">
        <v>1</v>
      </c>
      <c r="B3" s="14" t="s">
        <v>2</v>
      </c>
      <c r="C3" s="14" t="s">
        <v>3</v>
      </c>
      <c r="D3" s="14" t="s">
        <v>26</v>
      </c>
      <c r="E3" s="14" t="s">
        <v>27</v>
      </c>
      <c r="F3" s="14" t="s">
        <v>6</v>
      </c>
    </row>
    <row r="4" spans="1:6" s="30" customFormat="1" ht="27" customHeight="1">
      <c r="A4" s="31">
        <v>1</v>
      </c>
      <c r="B4" s="23" t="s">
        <v>28</v>
      </c>
      <c r="C4" s="32">
        <f>SUM(D4:F4)</f>
        <v>1</v>
      </c>
      <c r="D4" s="32">
        <v>1</v>
      </c>
      <c r="E4" s="32"/>
      <c r="F4" s="33"/>
    </row>
    <row r="5" spans="1:6" s="30" customFormat="1" ht="27" customHeight="1">
      <c r="A5" s="31">
        <v>2</v>
      </c>
      <c r="B5" s="23" t="s">
        <v>29</v>
      </c>
      <c r="C5" s="32">
        <f aca="true" t="shared" si="0" ref="C5:C11">SUM(D5:F5)</f>
        <v>1</v>
      </c>
      <c r="D5" s="32"/>
      <c r="E5" s="32">
        <v>1</v>
      </c>
      <c r="F5" s="33"/>
    </row>
    <row r="6" spans="1:6" s="1" customFormat="1" ht="27" customHeight="1">
      <c r="A6" s="31">
        <v>3</v>
      </c>
      <c r="B6" s="23" t="s">
        <v>30</v>
      </c>
      <c r="C6" s="32">
        <f t="shared" si="0"/>
        <v>1</v>
      </c>
      <c r="D6" s="32">
        <v>1</v>
      </c>
      <c r="E6" s="32"/>
      <c r="F6" s="32"/>
    </row>
    <row r="7" spans="1:6" s="1" customFormat="1" ht="27" customHeight="1">
      <c r="A7" s="23">
        <v>4</v>
      </c>
      <c r="B7" s="23" t="s">
        <v>31</v>
      </c>
      <c r="C7" s="32">
        <f t="shared" si="0"/>
        <v>1</v>
      </c>
      <c r="D7" s="32"/>
      <c r="E7" s="32"/>
      <c r="F7" s="32">
        <v>1</v>
      </c>
    </row>
    <row r="8" spans="1:6" s="1" customFormat="1" ht="27" customHeight="1">
      <c r="A8" s="23">
        <v>5</v>
      </c>
      <c r="B8" s="23" t="s">
        <v>32</v>
      </c>
      <c r="C8" s="32">
        <f t="shared" si="0"/>
        <v>1</v>
      </c>
      <c r="D8" s="32"/>
      <c r="E8" s="32">
        <v>1</v>
      </c>
      <c r="F8" s="32"/>
    </row>
    <row r="9" spans="1:6" s="1" customFormat="1" ht="27" customHeight="1">
      <c r="A9" s="23">
        <v>6</v>
      </c>
      <c r="B9" s="23" t="s">
        <v>33</v>
      </c>
      <c r="C9" s="32">
        <f t="shared" si="0"/>
        <v>1</v>
      </c>
      <c r="D9" s="32"/>
      <c r="E9" s="32">
        <v>1</v>
      </c>
      <c r="F9" s="32"/>
    </row>
    <row r="10" spans="1:6" s="1" customFormat="1" ht="27" customHeight="1">
      <c r="A10" s="23">
        <v>7</v>
      </c>
      <c r="B10" s="23" t="s">
        <v>34</v>
      </c>
      <c r="C10" s="32">
        <f t="shared" si="0"/>
        <v>2</v>
      </c>
      <c r="D10" s="32">
        <v>1</v>
      </c>
      <c r="E10" s="32">
        <v>1</v>
      </c>
      <c r="F10" s="32"/>
    </row>
    <row r="11" spans="1:6" s="1" customFormat="1" ht="27" customHeight="1">
      <c r="A11" s="23">
        <v>8</v>
      </c>
      <c r="B11" s="26" t="s">
        <v>35</v>
      </c>
      <c r="C11" s="32">
        <f t="shared" si="0"/>
        <v>2</v>
      </c>
      <c r="D11" s="32">
        <v>1</v>
      </c>
      <c r="E11" s="32">
        <v>1</v>
      </c>
      <c r="F11" s="32"/>
    </row>
    <row r="12" spans="1:6" s="30" customFormat="1" ht="27" customHeight="1">
      <c r="A12" s="27"/>
      <c r="B12" s="28" t="s">
        <v>23</v>
      </c>
      <c r="C12" s="33">
        <f>SUM(C4:C11)</f>
        <v>10</v>
      </c>
      <c r="D12" s="33">
        <f>SUM(D4:D11)</f>
        <v>4</v>
      </c>
      <c r="E12" s="33">
        <f>SUM(E4:E11)</f>
        <v>5</v>
      </c>
      <c r="F12" s="33">
        <f>SUM(F4:F11)</f>
        <v>1</v>
      </c>
    </row>
  </sheetData>
  <sheetProtection/>
  <mergeCells count="2">
    <mergeCell ref="A1:F1"/>
    <mergeCell ref="A2:B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9">
      <selection activeCell="E46" sqref="E46"/>
    </sheetView>
  </sheetViews>
  <sheetFormatPr defaultColWidth="9.00390625" defaultRowHeight="13.5"/>
  <cols>
    <col min="1" max="1" width="4.375" style="7" customWidth="1"/>
    <col min="2" max="2" width="17.625" style="8" customWidth="1"/>
    <col min="3" max="6" width="15.00390625" style="9" customWidth="1"/>
  </cols>
  <sheetData>
    <row r="1" spans="1:6" ht="28.5" customHeight="1">
      <c r="A1" s="10" t="s">
        <v>36</v>
      </c>
      <c r="B1" s="10"/>
      <c r="C1" s="10"/>
      <c r="D1" s="10"/>
      <c r="E1" s="10"/>
      <c r="F1" s="10"/>
    </row>
    <row r="2" spans="1:6" s="1" customFormat="1" ht="19.5" customHeight="1">
      <c r="A2" s="11" t="s">
        <v>25</v>
      </c>
      <c r="B2" s="11"/>
      <c r="C2" s="12"/>
      <c r="D2" s="12"/>
      <c r="E2" s="12"/>
      <c r="F2" s="22"/>
    </row>
    <row r="3" spans="1:6" s="1" customFormat="1" ht="22.5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</row>
    <row r="4" spans="1:6" ht="15" customHeight="1">
      <c r="A4" s="23">
        <v>1</v>
      </c>
      <c r="B4" s="23" t="s">
        <v>37</v>
      </c>
      <c r="C4" s="23">
        <f>D4+E4+F4</f>
        <v>2</v>
      </c>
      <c r="D4" s="23"/>
      <c r="E4" s="23"/>
      <c r="F4" s="23">
        <v>2</v>
      </c>
    </row>
    <row r="5" spans="1:6" s="19" customFormat="1" ht="15" customHeight="1">
      <c r="A5" s="24">
        <v>2</v>
      </c>
      <c r="B5" s="25" t="s">
        <v>38</v>
      </c>
      <c r="C5" s="23">
        <f aca="true" t="shared" si="0" ref="C5:C42">D5+E5+F5</f>
        <v>3</v>
      </c>
      <c r="D5" s="24">
        <v>1</v>
      </c>
      <c r="E5" s="24">
        <v>1</v>
      </c>
      <c r="F5" s="24">
        <v>1</v>
      </c>
    </row>
    <row r="6" spans="1:6" s="20" customFormat="1" ht="15" customHeight="1">
      <c r="A6" s="23">
        <v>3</v>
      </c>
      <c r="B6" s="23" t="s">
        <v>13</v>
      </c>
      <c r="C6" s="23">
        <f t="shared" si="0"/>
        <v>3</v>
      </c>
      <c r="D6" s="23">
        <v>2</v>
      </c>
      <c r="E6" s="23">
        <v>1</v>
      </c>
      <c r="F6" s="23"/>
    </row>
    <row r="7" spans="1:6" s="20" customFormat="1" ht="15" customHeight="1">
      <c r="A7" s="24">
        <v>4</v>
      </c>
      <c r="B7" s="23" t="s">
        <v>12</v>
      </c>
      <c r="C7" s="23">
        <f t="shared" si="0"/>
        <v>5</v>
      </c>
      <c r="D7" s="23">
        <v>2</v>
      </c>
      <c r="E7" s="23">
        <v>2</v>
      </c>
      <c r="F7" s="23">
        <v>1</v>
      </c>
    </row>
    <row r="8" spans="1:6" ht="15" customHeight="1">
      <c r="A8" s="23">
        <v>5</v>
      </c>
      <c r="B8" s="23" t="s">
        <v>39</v>
      </c>
      <c r="C8" s="23">
        <f t="shared" si="0"/>
        <v>1</v>
      </c>
      <c r="D8" s="23"/>
      <c r="E8" s="23"/>
      <c r="F8" s="23">
        <v>1</v>
      </c>
    </row>
    <row r="9" spans="1:6" ht="15" customHeight="1">
      <c r="A9" s="24">
        <v>6</v>
      </c>
      <c r="B9" s="23" t="s">
        <v>40</v>
      </c>
      <c r="C9" s="23">
        <f t="shared" si="0"/>
        <v>1</v>
      </c>
      <c r="D9" s="23"/>
      <c r="E9" s="23"/>
      <c r="F9" s="23">
        <v>1</v>
      </c>
    </row>
    <row r="10" spans="1:6" ht="15" customHeight="1">
      <c r="A10" s="23">
        <v>7</v>
      </c>
      <c r="B10" s="26" t="s">
        <v>41</v>
      </c>
      <c r="C10" s="23">
        <f t="shared" si="0"/>
        <v>1</v>
      </c>
      <c r="D10" s="23"/>
      <c r="E10" s="23"/>
      <c r="F10" s="23">
        <v>1</v>
      </c>
    </row>
    <row r="11" spans="1:6" ht="15" customHeight="1">
      <c r="A11" s="24">
        <v>8</v>
      </c>
      <c r="B11" s="26" t="s">
        <v>42</v>
      </c>
      <c r="C11" s="23">
        <f t="shared" si="0"/>
        <v>1</v>
      </c>
      <c r="D11" s="23">
        <v>1</v>
      </c>
      <c r="E11" s="23"/>
      <c r="F11" s="23"/>
    </row>
    <row r="12" spans="1:6" ht="15" customHeight="1">
      <c r="A12" s="23">
        <v>9</v>
      </c>
      <c r="B12" s="26" t="s">
        <v>43</v>
      </c>
      <c r="C12" s="23">
        <f t="shared" si="0"/>
        <v>1</v>
      </c>
      <c r="D12" s="23"/>
      <c r="E12" s="23">
        <v>1</v>
      </c>
      <c r="F12" s="23"/>
    </row>
    <row r="13" spans="1:6" ht="15" customHeight="1">
      <c r="A13" s="24">
        <v>10</v>
      </c>
      <c r="B13" s="26" t="s">
        <v>44</v>
      </c>
      <c r="C13" s="23">
        <f t="shared" si="0"/>
        <v>1</v>
      </c>
      <c r="D13" s="23"/>
      <c r="E13" s="23"/>
      <c r="F13" s="23">
        <v>1</v>
      </c>
    </row>
    <row r="14" spans="1:6" ht="15" customHeight="1">
      <c r="A14" s="23">
        <v>11</v>
      </c>
      <c r="B14" s="26" t="s">
        <v>45</v>
      </c>
      <c r="C14" s="23">
        <f t="shared" si="0"/>
        <v>1</v>
      </c>
      <c r="D14" s="23"/>
      <c r="E14" s="23"/>
      <c r="F14" s="23">
        <v>1</v>
      </c>
    </row>
    <row r="15" spans="1:6" ht="15" customHeight="1">
      <c r="A15" s="24">
        <v>12</v>
      </c>
      <c r="B15" s="26" t="s">
        <v>46</v>
      </c>
      <c r="C15" s="23">
        <f t="shared" si="0"/>
        <v>1</v>
      </c>
      <c r="D15" s="23">
        <v>1</v>
      </c>
      <c r="E15" s="23"/>
      <c r="F15" s="23"/>
    </row>
    <row r="16" spans="1:6" ht="15" customHeight="1">
      <c r="A16" s="23">
        <v>13</v>
      </c>
      <c r="B16" s="26" t="s">
        <v>47</v>
      </c>
      <c r="C16" s="23">
        <f t="shared" si="0"/>
        <v>1</v>
      </c>
      <c r="D16" s="23"/>
      <c r="E16" s="23">
        <v>1</v>
      </c>
      <c r="F16" s="23"/>
    </row>
    <row r="17" spans="1:6" ht="15" customHeight="1">
      <c r="A17" s="24">
        <v>14</v>
      </c>
      <c r="B17" s="23" t="s">
        <v>48</v>
      </c>
      <c r="C17" s="23">
        <f t="shared" si="0"/>
        <v>2</v>
      </c>
      <c r="D17" s="23">
        <v>1</v>
      </c>
      <c r="E17" s="23">
        <v>1</v>
      </c>
      <c r="F17" s="23"/>
    </row>
    <row r="18" spans="1:6" ht="15" customHeight="1">
      <c r="A18" s="23">
        <v>15</v>
      </c>
      <c r="B18" s="23" t="s">
        <v>49</v>
      </c>
      <c r="C18" s="23">
        <f t="shared" si="0"/>
        <v>2</v>
      </c>
      <c r="D18" s="23">
        <v>1</v>
      </c>
      <c r="E18" s="23">
        <v>1</v>
      </c>
      <c r="F18" s="23"/>
    </row>
    <row r="19" spans="1:6" ht="15" customHeight="1">
      <c r="A19" s="24">
        <v>16</v>
      </c>
      <c r="B19" s="23" t="s">
        <v>50</v>
      </c>
      <c r="C19" s="23">
        <f t="shared" si="0"/>
        <v>4</v>
      </c>
      <c r="D19" s="23">
        <v>2</v>
      </c>
      <c r="E19" s="23">
        <v>2</v>
      </c>
      <c r="F19" s="23"/>
    </row>
    <row r="20" spans="1:6" ht="15" customHeight="1">
      <c r="A20" s="23">
        <v>17</v>
      </c>
      <c r="B20" s="23" t="s">
        <v>51</v>
      </c>
      <c r="C20" s="23">
        <f t="shared" si="0"/>
        <v>4</v>
      </c>
      <c r="D20" s="23">
        <v>2</v>
      </c>
      <c r="E20" s="23">
        <v>2</v>
      </c>
      <c r="F20" s="23"/>
    </row>
    <row r="21" spans="1:6" ht="15" customHeight="1">
      <c r="A21" s="24">
        <v>18</v>
      </c>
      <c r="B21" s="23" t="s">
        <v>52</v>
      </c>
      <c r="C21" s="23">
        <f t="shared" si="0"/>
        <v>2</v>
      </c>
      <c r="D21" s="23">
        <v>1</v>
      </c>
      <c r="E21" s="23"/>
      <c r="F21" s="23">
        <v>1</v>
      </c>
    </row>
    <row r="22" spans="1:6" ht="15" customHeight="1">
      <c r="A22" s="23">
        <v>19</v>
      </c>
      <c r="B22" s="26" t="s">
        <v>53</v>
      </c>
      <c r="C22" s="23">
        <f t="shared" si="0"/>
        <v>3</v>
      </c>
      <c r="D22" s="23">
        <v>2</v>
      </c>
      <c r="E22" s="23">
        <v>1</v>
      </c>
      <c r="F22" s="23"/>
    </row>
    <row r="23" spans="1:6" ht="15" customHeight="1">
      <c r="A23" s="24">
        <v>20</v>
      </c>
      <c r="B23" s="26" t="s">
        <v>54</v>
      </c>
      <c r="C23" s="23">
        <f t="shared" si="0"/>
        <v>2</v>
      </c>
      <c r="D23" s="23"/>
      <c r="E23" s="23">
        <v>1</v>
      </c>
      <c r="F23" s="23">
        <v>1</v>
      </c>
    </row>
    <row r="24" spans="1:6" ht="15" customHeight="1">
      <c r="A24" s="23">
        <v>21</v>
      </c>
      <c r="B24" s="23" t="s">
        <v>55</v>
      </c>
      <c r="C24" s="23">
        <f t="shared" si="0"/>
        <v>2</v>
      </c>
      <c r="D24" s="23">
        <v>1</v>
      </c>
      <c r="E24" s="23">
        <v>1</v>
      </c>
      <c r="F24" s="23"/>
    </row>
    <row r="25" spans="1:6" s="21" customFormat="1" ht="15" customHeight="1">
      <c r="A25" s="24">
        <v>22</v>
      </c>
      <c r="B25" s="23" t="s">
        <v>56</v>
      </c>
      <c r="C25" s="23">
        <f t="shared" si="0"/>
        <v>5</v>
      </c>
      <c r="D25" s="23">
        <v>2</v>
      </c>
      <c r="E25" s="23">
        <v>2</v>
      </c>
      <c r="F25" s="23">
        <v>1</v>
      </c>
    </row>
    <row r="26" spans="1:6" s="21" customFormat="1" ht="15" customHeight="1">
      <c r="A26" s="23">
        <v>23</v>
      </c>
      <c r="B26" s="23" t="s">
        <v>57</v>
      </c>
      <c r="C26" s="23">
        <f t="shared" si="0"/>
        <v>6</v>
      </c>
      <c r="D26" s="23">
        <v>2</v>
      </c>
      <c r="E26" s="23">
        <v>3</v>
      </c>
      <c r="F26" s="23">
        <v>1</v>
      </c>
    </row>
    <row r="27" spans="1:6" s="21" customFormat="1" ht="15" customHeight="1">
      <c r="A27" s="24">
        <v>24</v>
      </c>
      <c r="B27" s="23" t="s">
        <v>58</v>
      </c>
      <c r="C27" s="23">
        <f t="shared" si="0"/>
        <v>4</v>
      </c>
      <c r="D27" s="23">
        <v>1</v>
      </c>
      <c r="E27" s="23">
        <v>2</v>
      </c>
      <c r="F27" s="23">
        <v>1</v>
      </c>
    </row>
    <row r="28" spans="1:6" s="21" customFormat="1" ht="15" customHeight="1">
      <c r="A28" s="23">
        <v>25</v>
      </c>
      <c r="B28" s="23" t="s">
        <v>59</v>
      </c>
      <c r="C28" s="23">
        <f t="shared" si="0"/>
        <v>3</v>
      </c>
      <c r="D28" s="23">
        <v>1</v>
      </c>
      <c r="E28" s="23">
        <v>1</v>
      </c>
      <c r="F28" s="23">
        <v>1</v>
      </c>
    </row>
    <row r="29" spans="1:6" s="21" customFormat="1" ht="15" customHeight="1">
      <c r="A29" s="24">
        <v>26</v>
      </c>
      <c r="B29" s="23" t="s">
        <v>60</v>
      </c>
      <c r="C29" s="23">
        <f t="shared" si="0"/>
        <v>1</v>
      </c>
      <c r="D29" s="23"/>
      <c r="E29" s="23">
        <v>1</v>
      </c>
      <c r="F29" s="23"/>
    </row>
    <row r="30" spans="1:6" ht="15" customHeight="1">
      <c r="A30" s="23">
        <v>27</v>
      </c>
      <c r="B30" s="23" t="s">
        <v>61</v>
      </c>
      <c r="C30" s="23">
        <f t="shared" si="0"/>
        <v>1</v>
      </c>
      <c r="D30" s="23"/>
      <c r="E30" s="23">
        <v>1</v>
      </c>
      <c r="F30" s="23"/>
    </row>
    <row r="31" spans="1:6" ht="15" customHeight="1">
      <c r="A31" s="24">
        <v>28</v>
      </c>
      <c r="B31" s="23" t="s">
        <v>62</v>
      </c>
      <c r="C31" s="23">
        <f t="shared" si="0"/>
        <v>1</v>
      </c>
      <c r="D31" s="23"/>
      <c r="E31" s="23">
        <v>1</v>
      </c>
      <c r="F31" s="23"/>
    </row>
    <row r="32" spans="1:6" ht="15" customHeight="1">
      <c r="A32" s="23">
        <v>29</v>
      </c>
      <c r="B32" s="23" t="s">
        <v>63</v>
      </c>
      <c r="C32" s="23">
        <f t="shared" si="0"/>
        <v>3</v>
      </c>
      <c r="D32" s="23">
        <v>1</v>
      </c>
      <c r="E32" s="23">
        <v>1</v>
      </c>
      <c r="F32" s="23">
        <v>1</v>
      </c>
    </row>
    <row r="33" spans="1:6" ht="15" customHeight="1">
      <c r="A33" s="24">
        <v>30</v>
      </c>
      <c r="B33" s="23" t="s">
        <v>64</v>
      </c>
      <c r="C33" s="23">
        <f t="shared" si="0"/>
        <v>1</v>
      </c>
      <c r="D33" s="23"/>
      <c r="E33" s="23">
        <v>1</v>
      </c>
      <c r="F33" s="23"/>
    </row>
    <row r="34" spans="1:6" ht="15" customHeight="1">
      <c r="A34" s="23">
        <v>31</v>
      </c>
      <c r="B34" s="23" t="s">
        <v>65</v>
      </c>
      <c r="C34" s="23">
        <f t="shared" si="0"/>
        <v>1</v>
      </c>
      <c r="D34" s="23"/>
      <c r="E34" s="23"/>
      <c r="F34" s="23">
        <v>1</v>
      </c>
    </row>
    <row r="35" spans="1:6" ht="15" customHeight="1">
      <c r="A35" s="24">
        <v>32</v>
      </c>
      <c r="B35" s="23" t="s">
        <v>66</v>
      </c>
      <c r="C35" s="23">
        <f t="shared" si="0"/>
        <v>1</v>
      </c>
      <c r="D35" s="23"/>
      <c r="E35" s="23"/>
      <c r="F35" s="23">
        <v>1</v>
      </c>
    </row>
    <row r="36" spans="1:6" ht="15" customHeight="1">
      <c r="A36" s="23">
        <v>33</v>
      </c>
      <c r="B36" s="23" t="s">
        <v>67</v>
      </c>
      <c r="C36" s="23">
        <f t="shared" si="0"/>
        <v>1</v>
      </c>
      <c r="D36" s="23"/>
      <c r="E36" s="23"/>
      <c r="F36" s="23">
        <v>1</v>
      </c>
    </row>
    <row r="37" spans="1:6" ht="15" customHeight="1">
      <c r="A37" s="24">
        <v>34</v>
      </c>
      <c r="B37" s="23" t="s">
        <v>68</v>
      </c>
      <c r="C37" s="23">
        <f t="shared" si="0"/>
        <v>1</v>
      </c>
      <c r="D37" s="23"/>
      <c r="E37" s="23">
        <v>1</v>
      </c>
      <c r="F37" s="23"/>
    </row>
    <row r="38" spans="1:6" s="21" customFormat="1" ht="15" customHeight="1">
      <c r="A38" s="23">
        <v>35</v>
      </c>
      <c r="B38" s="23" t="s">
        <v>69</v>
      </c>
      <c r="C38" s="23">
        <f t="shared" si="0"/>
        <v>2</v>
      </c>
      <c r="D38" s="23">
        <v>1</v>
      </c>
      <c r="E38" s="23"/>
      <c r="F38" s="23">
        <v>1</v>
      </c>
    </row>
    <row r="39" spans="1:6" s="21" customFormat="1" ht="15" customHeight="1">
      <c r="A39" s="24">
        <v>36</v>
      </c>
      <c r="B39" s="23" t="s">
        <v>70</v>
      </c>
      <c r="C39" s="23">
        <f t="shared" si="0"/>
        <v>1</v>
      </c>
      <c r="D39" s="23"/>
      <c r="E39" s="23"/>
      <c r="F39" s="23">
        <v>1</v>
      </c>
    </row>
    <row r="40" spans="1:6" s="21" customFormat="1" ht="15" customHeight="1">
      <c r="A40" s="23">
        <v>37</v>
      </c>
      <c r="B40" s="23" t="s">
        <v>71</v>
      </c>
      <c r="C40" s="23">
        <f t="shared" si="0"/>
        <v>1</v>
      </c>
      <c r="D40" s="23"/>
      <c r="E40" s="23"/>
      <c r="F40" s="23">
        <v>1</v>
      </c>
    </row>
    <row r="41" spans="1:6" ht="15" customHeight="1">
      <c r="A41" s="24">
        <v>38</v>
      </c>
      <c r="B41" s="23" t="s">
        <v>72</v>
      </c>
      <c r="C41" s="23">
        <f t="shared" si="0"/>
        <v>5</v>
      </c>
      <c r="D41" s="23">
        <v>2</v>
      </c>
      <c r="E41" s="23">
        <v>3</v>
      </c>
      <c r="F41" s="23"/>
    </row>
    <row r="42" spans="1:6" s="21" customFormat="1" ht="15" customHeight="1">
      <c r="A42" s="27"/>
      <c r="B42" s="28" t="s">
        <v>23</v>
      </c>
      <c r="C42" s="29">
        <f t="shared" si="0"/>
        <v>81</v>
      </c>
      <c r="D42" s="29">
        <f>SUM(D4:D41)</f>
        <v>27</v>
      </c>
      <c r="E42" s="29">
        <f>SUM(E4:E41)</f>
        <v>32</v>
      </c>
      <c r="F42" s="29">
        <f>SUM(F4:F41)</f>
        <v>22</v>
      </c>
    </row>
  </sheetData>
  <sheetProtection/>
  <mergeCells count="2">
    <mergeCell ref="A1:F1"/>
    <mergeCell ref="A2:B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F5" sqref="F5"/>
    </sheetView>
  </sheetViews>
  <sheetFormatPr defaultColWidth="9.00390625" defaultRowHeight="13.5"/>
  <cols>
    <col min="1" max="1" width="9.625" style="7" customWidth="1"/>
    <col min="2" max="2" width="23.375" style="8" customWidth="1"/>
    <col min="3" max="5" width="16.25390625" style="9" customWidth="1"/>
    <col min="6" max="6" width="19.00390625" style="0" customWidth="1"/>
  </cols>
  <sheetData>
    <row r="1" spans="1:5" ht="28.5" customHeight="1">
      <c r="A1" s="10" t="s">
        <v>73</v>
      </c>
      <c r="B1" s="10"/>
      <c r="C1" s="10"/>
      <c r="D1" s="10"/>
      <c r="E1" s="10"/>
    </row>
    <row r="2" spans="1:5" s="1" customFormat="1" ht="19.5" customHeight="1">
      <c r="A2" s="11" t="s">
        <v>25</v>
      </c>
      <c r="B2" s="11"/>
      <c r="C2" s="12"/>
      <c r="D2" s="12"/>
      <c r="E2" s="12"/>
    </row>
    <row r="3" spans="1:5" s="1" customFormat="1" ht="30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s="2" customFormat="1" ht="18" customHeight="1">
      <c r="A4" s="15">
        <v>1</v>
      </c>
      <c r="B4" s="15" t="s">
        <v>74</v>
      </c>
      <c r="C4" s="16">
        <f>SUM(D4:E4)</f>
        <v>2</v>
      </c>
      <c r="D4" s="15">
        <v>1</v>
      </c>
      <c r="E4" s="15">
        <v>1</v>
      </c>
    </row>
    <row r="5" spans="1:5" s="3" customFormat="1" ht="18" customHeight="1">
      <c r="A5" s="15">
        <v>2</v>
      </c>
      <c r="B5" s="17" t="s">
        <v>75</v>
      </c>
      <c r="C5" s="16">
        <f aca="true" t="shared" si="0" ref="C5:C20">SUM(D5:E5)</f>
        <v>2</v>
      </c>
      <c r="D5" s="15">
        <v>1</v>
      </c>
      <c r="E5" s="15">
        <v>1</v>
      </c>
    </row>
    <row r="6" spans="1:5" s="2" customFormat="1" ht="18" customHeight="1">
      <c r="A6" s="15">
        <v>3</v>
      </c>
      <c r="B6" s="15" t="s">
        <v>76</v>
      </c>
      <c r="C6" s="16">
        <f t="shared" si="0"/>
        <v>1</v>
      </c>
      <c r="D6" s="15">
        <v>1</v>
      </c>
      <c r="E6" s="15"/>
    </row>
    <row r="7" spans="1:5" s="2" customFormat="1" ht="18" customHeight="1">
      <c r="A7" s="15">
        <v>4</v>
      </c>
      <c r="B7" s="15" t="s">
        <v>77</v>
      </c>
      <c r="C7" s="16">
        <f t="shared" si="0"/>
        <v>2</v>
      </c>
      <c r="D7" s="15">
        <v>1</v>
      </c>
      <c r="E7" s="15">
        <v>1</v>
      </c>
    </row>
    <row r="8" spans="1:5" s="2" customFormat="1" ht="18" customHeight="1">
      <c r="A8" s="15">
        <v>5</v>
      </c>
      <c r="B8" s="15" t="s">
        <v>78</v>
      </c>
      <c r="C8" s="16">
        <f t="shared" si="0"/>
        <v>2</v>
      </c>
      <c r="D8" s="15">
        <v>1</v>
      </c>
      <c r="E8" s="15">
        <v>1</v>
      </c>
    </row>
    <row r="9" spans="1:5" s="2" customFormat="1" ht="18" customHeight="1">
      <c r="A9" s="15">
        <v>6</v>
      </c>
      <c r="B9" s="15" t="s">
        <v>79</v>
      </c>
      <c r="C9" s="16">
        <f t="shared" si="0"/>
        <v>2</v>
      </c>
      <c r="D9" s="15">
        <v>1</v>
      </c>
      <c r="E9" s="15">
        <v>1</v>
      </c>
    </row>
    <row r="10" spans="1:5" s="4" customFormat="1" ht="18" customHeight="1">
      <c r="A10" s="15">
        <v>7</v>
      </c>
      <c r="B10" s="17" t="s">
        <v>80</v>
      </c>
      <c r="C10" s="16">
        <f t="shared" si="0"/>
        <v>2</v>
      </c>
      <c r="D10" s="15">
        <v>1</v>
      </c>
      <c r="E10" s="15">
        <v>1</v>
      </c>
    </row>
    <row r="11" spans="1:5" s="2" customFormat="1" ht="18" customHeight="1">
      <c r="A11" s="15">
        <v>8</v>
      </c>
      <c r="B11" s="15" t="s">
        <v>81</v>
      </c>
      <c r="C11" s="16">
        <f t="shared" si="0"/>
        <v>4</v>
      </c>
      <c r="D11" s="15">
        <v>2</v>
      </c>
      <c r="E11" s="15">
        <v>2</v>
      </c>
    </row>
    <row r="12" spans="1:5" s="2" customFormat="1" ht="18" customHeight="1">
      <c r="A12" s="15">
        <v>9</v>
      </c>
      <c r="B12" s="15" t="s">
        <v>82</v>
      </c>
      <c r="C12" s="16">
        <f t="shared" si="0"/>
        <v>3</v>
      </c>
      <c r="D12" s="15">
        <v>1</v>
      </c>
      <c r="E12" s="15">
        <v>2</v>
      </c>
    </row>
    <row r="13" spans="1:5" s="2" customFormat="1" ht="18" customHeight="1">
      <c r="A13" s="15">
        <v>10</v>
      </c>
      <c r="B13" s="15" t="s">
        <v>83</v>
      </c>
      <c r="C13" s="16">
        <f t="shared" si="0"/>
        <v>2</v>
      </c>
      <c r="D13" s="15">
        <v>1</v>
      </c>
      <c r="E13" s="15">
        <v>1</v>
      </c>
    </row>
    <row r="14" spans="1:5" s="2" customFormat="1" ht="18" customHeight="1">
      <c r="A14" s="15">
        <v>11</v>
      </c>
      <c r="B14" s="15" t="s">
        <v>84</v>
      </c>
      <c r="C14" s="16">
        <f t="shared" si="0"/>
        <v>2</v>
      </c>
      <c r="D14" s="15">
        <v>1</v>
      </c>
      <c r="E14" s="15">
        <v>1</v>
      </c>
    </row>
    <row r="15" spans="1:5" s="5" customFormat="1" ht="18" customHeight="1">
      <c r="A15" s="15">
        <v>12</v>
      </c>
      <c r="B15" s="15" t="s">
        <v>85</v>
      </c>
      <c r="C15" s="16">
        <f t="shared" si="0"/>
        <v>1</v>
      </c>
      <c r="D15" s="15"/>
      <c r="E15" s="15">
        <v>1</v>
      </c>
    </row>
    <row r="16" spans="1:5" s="2" customFormat="1" ht="18" customHeight="1">
      <c r="A16" s="15">
        <v>13</v>
      </c>
      <c r="B16" s="15" t="s">
        <v>86</v>
      </c>
      <c r="C16" s="16">
        <f t="shared" si="0"/>
        <v>1</v>
      </c>
      <c r="D16" s="15"/>
      <c r="E16" s="15">
        <v>1</v>
      </c>
    </row>
    <row r="17" spans="1:5" s="2" customFormat="1" ht="18" customHeight="1">
      <c r="A17" s="15">
        <v>14</v>
      </c>
      <c r="B17" s="15" t="s">
        <v>87</v>
      </c>
      <c r="C17" s="16">
        <f t="shared" si="0"/>
        <v>1</v>
      </c>
      <c r="D17" s="15"/>
      <c r="E17" s="15">
        <v>1</v>
      </c>
    </row>
    <row r="18" spans="1:5" s="2" customFormat="1" ht="18" customHeight="1">
      <c r="A18" s="15">
        <v>15</v>
      </c>
      <c r="B18" s="15" t="s">
        <v>88</v>
      </c>
      <c r="C18" s="16">
        <f t="shared" si="0"/>
        <v>1</v>
      </c>
      <c r="D18" s="15"/>
      <c r="E18" s="15">
        <v>1</v>
      </c>
    </row>
    <row r="19" spans="1:5" s="5" customFormat="1" ht="18" customHeight="1">
      <c r="A19" s="15">
        <v>16</v>
      </c>
      <c r="B19" s="15" t="s">
        <v>89</v>
      </c>
      <c r="C19" s="16">
        <f t="shared" si="0"/>
        <v>1</v>
      </c>
      <c r="D19" s="15">
        <v>1</v>
      </c>
      <c r="E19" s="15"/>
    </row>
    <row r="20" spans="1:5" s="6" customFormat="1" ht="18" customHeight="1">
      <c r="A20" s="15"/>
      <c r="B20" s="17" t="s">
        <v>23</v>
      </c>
      <c r="C20" s="18">
        <f>SUM(C4:C19)</f>
        <v>29</v>
      </c>
      <c r="D20" s="18">
        <f>SUM(D4:D19)</f>
        <v>13</v>
      </c>
      <c r="E20" s="18">
        <f>SUM(E4:E19)</f>
        <v>16</v>
      </c>
    </row>
  </sheetData>
  <sheetProtection/>
  <mergeCells count="2">
    <mergeCell ref="A1:E1"/>
    <mergeCell ref="A2:B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风满楼</cp:lastModifiedBy>
  <cp:lastPrinted>2019-04-18T02:57:00Z</cp:lastPrinted>
  <dcterms:created xsi:type="dcterms:W3CDTF">2006-09-13T11:21:51Z</dcterms:created>
  <dcterms:modified xsi:type="dcterms:W3CDTF">2020-06-24T02:31:36Z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