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tabRatio="772" activeTab="0"/>
  </bookViews>
  <sheets>
    <sheet name="Sheet1" sheetId="1" r:id="rId1"/>
  </sheets>
  <definedNames>
    <definedName name="_xlnm.Print_Area" localSheetId="0">'Sheet1'!$A$1:$P$105</definedName>
    <definedName name="_xlnm.Print_Titles" localSheetId="0">'Sheet1'!$3:$4</definedName>
    <definedName name="白居易">#REF!</definedName>
    <definedName name="杜甫">#REF!</definedName>
    <definedName name="李白">#REF!</definedName>
    <definedName name="生物">#REF!</definedName>
    <definedName name="数学">#REF!</definedName>
    <definedName name="体育">#REF!</definedName>
    <definedName name="王维">#REF!</definedName>
    <definedName name="学生姓名">#REF!</definedName>
    <definedName name="语文">#REF!</definedName>
  </definedNames>
  <calcPr fullCalcOnLoad="1"/>
</workbook>
</file>

<file path=xl/sharedStrings.xml><?xml version="1.0" encoding="utf-8"?>
<sst xmlns="http://schemas.openxmlformats.org/spreadsheetml/2006/main" count="965" uniqueCount="233">
  <si>
    <t>2020年度青海大学附属医院公开招聘编外工作人员计划表</t>
  </si>
  <si>
    <t>用人单位：青海大学附属医院</t>
  </si>
  <si>
    <t>编号</t>
  </si>
  <si>
    <t>科室分类</t>
  </si>
  <si>
    <t>用人科室</t>
  </si>
  <si>
    <t>岗位类别</t>
  </si>
  <si>
    <t>岗位名称</t>
  </si>
  <si>
    <t>计划招聘人数</t>
  </si>
  <si>
    <t>专业</t>
  </si>
  <si>
    <t>研究方向</t>
  </si>
  <si>
    <t>学历
要求</t>
  </si>
  <si>
    <t>招聘范围</t>
  </si>
  <si>
    <t>岗位所需其他条件
（岗位具体要求）</t>
  </si>
  <si>
    <t>备注</t>
  </si>
  <si>
    <t>合计</t>
  </si>
  <si>
    <t>博士研究生</t>
  </si>
  <si>
    <t>硕士研究生</t>
  </si>
  <si>
    <t>本科</t>
  </si>
  <si>
    <t>大专</t>
  </si>
  <si>
    <t>内
科
系
统</t>
  </si>
  <si>
    <t>呼吸内科</t>
  </si>
  <si>
    <t>专业技术</t>
  </si>
  <si>
    <t>医师</t>
  </si>
  <si>
    <t>-</t>
  </si>
  <si>
    <t>内科学/全科医学
/急诊医学</t>
  </si>
  <si>
    <t>硕士研究生及以上</t>
  </si>
  <si>
    <t>全国</t>
  </si>
  <si>
    <t>四证合一</t>
  </si>
  <si>
    <t>临床医学</t>
  </si>
  <si>
    <t>本科及以上</t>
  </si>
  <si>
    <t>持国家级住院医师规范化培训证（社会人身份）</t>
  </si>
  <si>
    <t>心内科</t>
  </si>
  <si>
    <t>临床医学/内科学</t>
  </si>
  <si>
    <t>心血管病学</t>
  </si>
  <si>
    <t>内科学</t>
  </si>
  <si>
    <t>消化内科</t>
  </si>
  <si>
    <t>消化病学</t>
  </si>
  <si>
    <t>神经内科</t>
  </si>
  <si>
    <t>神经病学</t>
  </si>
  <si>
    <t>脑血管病、眩晕、癫痫</t>
  </si>
  <si>
    <t>全科医学科</t>
  </si>
  <si>
    <t>全科医学</t>
  </si>
  <si>
    <t>老年一科</t>
  </si>
  <si>
    <t>内科学、全科医学</t>
  </si>
  <si>
    <t>老年二科</t>
  </si>
  <si>
    <t>营养科</t>
  </si>
  <si>
    <t>临床营养师</t>
  </si>
  <si>
    <t>营养与食品卫生学</t>
  </si>
  <si>
    <t>持国家级住院医师规范化培训证（临床医学专业）</t>
  </si>
  <si>
    <t>本科背景须为临床医学专业</t>
  </si>
  <si>
    <t>临床营养/临床医学
/预防医学</t>
  </si>
  <si>
    <t>重症医学科</t>
  </si>
  <si>
    <t>重症医学/急诊医学
/内科学/外科学</t>
  </si>
  <si>
    <t>急
救
中
心</t>
  </si>
  <si>
    <t>急诊外科</t>
  </si>
  <si>
    <t>急诊内科</t>
  </si>
  <si>
    <t>急诊医学/内科学</t>
  </si>
  <si>
    <t>急诊ICU</t>
  </si>
  <si>
    <t>急诊医学/重症医学</t>
  </si>
  <si>
    <t>急诊接诊</t>
  </si>
  <si>
    <t>外
科
系
统</t>
  </si>
  <si>
    <t>泌尿外科</t>
  </si>
  <si>
    <t>外科学</t>
  </si>
  <si>
    <t>泌尿外科学</t>
  </si>
  <si>
    <t>烧伤整形科</t>
  </si>
  <si>
    <t>烧伤外科学/整形外科学</t>
  </si>
  <si>
    <t>神经外科</t>
  </si>
  <si>
    <t>妇科</t>
  </si>
  <si>
    <t>妇产科学</t>
  </si>
  <si>
    <t>腹部腔镜外科</t>
  </si>
  <si>
    <t>微创肝胆胰脾/微创胃肠/微创疝</t>
  </si>
  <si>
    <t>学术型（PHD）</t>
  </si>
  <si>
    <t>肝胆胰二科</t>
  </si>
  <si>
    <t>基础医学</t>
  </si>
  <si>
    <t>肝胆外科学</t>
  </si>
  <si>
    <t>心脏血管外科</t>
  </si>
  <si>
    <t>心胸外科学</t>
  </si>
  <si>
    <t>胸外科</t>
  </si>
  <si>
    <t>手术麻醉科</t>
  </si>
  <si>
    <t>临床医学/麻醉学</t>
  </si>
  <si>
    <t>麻醉学</t>
  </si>
  <si>
    <t>麻醉学/临床医学</t>
  </si>
  <si>
    <t>脊柱外科</t>
  </si>
  <si>
    <t>骨外科学</t>
  </si>
  <si>
    <t>肿
瘤
医
院
科
室</t>
  </si>
  <si>
    <t>放射治疗科
（一、二病区）</t>
  </si>
  <si>
    <t>肿瘤学</t>
  </si>
  <si>
    <t>放射肿瘤学</t>
  </si>
  <si>
    <t>技师</t>
  </si>
  <si>
    <t>医学影像技术
/核工程/核物理</t>
  </si>
  <si>
    <t>放疗技师</t>
  </si>
  <si>
    <t>此岗位适合男性</t>
  </si>
  <si>
    <t>肿瘤外科一（胃肠）</t>
  </si>
  <si>
    <t>肿瘤外科二（乳腺甲状腺）</t>
  </si>
  <si>
    <t>肿瘤学/乳腺甲状腺</t>
  </si>
  <si>
    <t>肿瘤外科/乳腺甲状腺</t>
  </si>
  <si>
    <t>肿瘤妇科</t>
  </si>
  <si>
    <t>肿瘤妇科/放射肿瘤学</t>
  </si>
  <si>
    <t>肿瘤内科一病区</t>
  </si>
  <si>
    <t>肿瘤学/内科学</t>
  </si>
  <si>
    <t>肿瘤内科二病区</t>
  </si>
  <si>
    <t>肿瘤内科三病区</t>
  </si>
  <si>
    <t>内科学/肿瘤学</t>
  </si>
  <si>
    <t>实验室</t>
  </si>
  <si>
    <t>中心实验室</t>
  </si>
  <si>
    <t>免疫学、分子生物学、生命科学</t>
  </si>
  <si>
    <t>有本专业工作经历者优先考虑</t>
  </si>
  <si>
    <t>临
床
综
合
科
室</t>
  </si>
  <si>
    <t>眼科</t>
  </si>
  <si>
    <t>眼科学</t>
  </si>
  <si>
    <t>小儿眼病、眼整形等</t>
  </si>
  <si>
    <t>眼科学/临床医学</t>
  </si>
  <si>
    <t>持国家级住院医师规范化规培证（社会人身份）</t>
  </si>
  <si>
    <t>耳鼻咽喉科</t>
  </si>
  <si>
    <t>耳鼻咽喉科学</t>
  </si>
  <si>
    <t>口腔内科</t>
  </si>
  <si>
    <t>口腔医学</t>
  </si>
  <si>
    <t>牙周病学/儿童牙病学</t>
  </si>
  <si>
    <t>皮肤科</t>
  </si>
  <si>
    <t>皮肤病与性病学</t>
  </si>
  <si>
    <t>持国家级住院医师规范化培训证（社会人身份，皮肤科专业）</t>
  </si>
  <si>
    <t>疼痛科</t>
  </si>
  <si>
    <t>麻醉学
/康复医学与理疗学</t>
  </si>
  <si>
    <t>儿科</t>
  </si>
  <si>
    <t>内科学/儿科学</t>
  </si>
  <si>
    <t>持国家级医师资格证并已纳入国家级住院医师规范化培训（社会人身份）</t>
  </si>
  <si>
    <t>新生儿重症医学科</t>
  </si>
  <si>
    <t>临床医学/儿科学</t>
  </si>
  <si>
    <t>持国家级医师资格证</t>
  </si>
  <si>
    <t>儿科学</t>
  </si>
  <si>
    <t>康复医学科</t>
  </si>
  <si>
    <t>康复医学与理疗学
/神经病学</t>
  </si>
  <si>
    <t>康复治疗学（4年制）</t>
  </si>
  <si>
    <t xml:space="preserve">
7</t>
  </si>
  <si>
    <t>临
床
医
技
科
室</t>
  </si>
  <si>
    <t>影像中心</t>
  </si>
  <si>
    <t>影像医学与核医学</t>
  </si>
  <si>
    <t>医学影像技术</t>
  </si>
  <si>
    <t>病理科</t>
  </si>
  <si>
    <t>临床病理学</t>
  </si>
  <si>
    <t>检验科</t>
  </si>
  <si>
    <t>临床检验诊断学/免疫学</t>
  </si>
  <si>
    <t>免疫学专业的本科为医学检验技术专业</t>
  </si>
  <si>
    <t>医学检验（5年制）
/医学检验技术（4年制）</t>
  </si>
  <si>
    <t>内镜中心</t>
  </si>
  <si>
    <t>核医学科</t>
  </si>
  <si>
    <t>四证合一（从事核医学影像诊断和治疗）</t>
  </si>
  <si>
    <t>临床医学
/医学检验学（5年制）</t>
  </si>
  <si>
    <t>放射科</t>
  </si>
  <si>
    <t>医学影像学（5年制）</t>
  </si>
  <si>
    <t>超声诊断科</t>
  </si>
  <si>
    <t>超声医学</t>
  </si>
  <si>
    <t>四证合一（能完成腹部、浅表器官 、心脏、血管等疾病超声诊断、并具有一定科研能力）</t>
  </si>
  <si>
    <t>临床输血科</t>
  </si>
  <si>
    <t>医学检验（4年制）、
医学检验技术（4年制）</t>
  </si>
  <si>
    <t>药
学
部</t>
  </si>
  <si>
    <t>临床药学科</t>
  </si>
  <si>
    <t>药师</t>
  </si>
  <si>
    <t>临床药学/药理学/药学</t>
  </si>
  <si>
    <t>英语通过国家级六级合格线</t>
  </si>
  <si>
    <t>静脉用药调配中心</t>
  </si>
  <si>
    <t>药理学/药剂学/临床药学/药物化学</t>
  </si>
  <si>
    <t>具备较强科研能力</t>
  </si>
  <si>
    <t>药学/临床药学</t>
  </si>
  <si>
    <t>药剂科</t>
  </si>
  <si>
    <t>药学/临床药学/药物制剂</t>
  </si>
  <si>
    <t>持国家级药师资格证（药学专业）优先考虑</t>
  </si>
  <si>
    <t>药物制剂专业限1名</t>
  </si>
  <si>
    <t xml:space="preserve">
9</t>
  </si>
  <si>
    <t>行
政
职
能
科
室</t>
  </si>
  <si>
    <t>质量控制部</t>
  </si>
  <si>
    <t>管理</t>
  </si>
  <si>
    <t>办事员</t>
  </si>
  <si>
    <t>社会医学与卫生事业管理/公共卫生/临床医学</t>
  </si>
  <si>
    <t>临床医学/公共事业管理</t>
  </si>
  <si>
    <t>临床医学背景优先考虑</t>
  </si>
  <si>
    <t>信息网络管理中心</t>
  </si>
  <si>
    <t>工程</t>
  </si>
  <si>
    <t>计算机科学与技术、信息管理与信息系统、软件工程、数据库应用与信息管理</t>
  </si>
  <si>
    <t>精通计算机软件开发过程，了解常用数据库工具；从事HIS、EMR、LIS、RIS、PACS系统开发经历的优先考虑；逻辑思维清晰，良好较强的计划性和实施执行能力。</t>
  </si>
  <si>
    <t>计算机科学与技术、信息管理与信息系统、网络工程、数据库应用与信息管理</t>
  </si>
  <si>
    <t>精通计算机软件开发过程，了解常用数据库工具，熟悉JAVA、C++、HTML等常用开发语言之一；熟练掌握ACL、NAT、TCP/IP等协议原理及配置；了解医疗大数据技术；熟悉主流数据库管理、备份、维护等。</t>
  </si>
  <si>
    <t>招标采购办公室</t>
  </si>
  <si>
    <t>会计员</t>
  </si>
  <si>
    <t>经济管理/经济学/会计电算化</t>
  </si>
  <si>
    <t>熟悉操作计算机</t>
  </si>
  <si>
    <t>医疗保险管理办公室</t>
  </si>
  <si>
    <t>会计学/财务管理</t>
  </si>
  <si>
    <t>熟悉财经法规、医疗保险审核</t>
  </si>
  <si>
    <t>保卫部</t>
  </si>
  <si>
    <t>工勤</t>
  </si>
  <si>
    <t>普工</t>
  </si>
  <si>
    <t>行政管理</t>
  </si>
  <si>
    <t>文件编辑、档案管理/医院生物、化学、易燃易爆品安全管理</t>
  </si>
  <si>
    <t>其他管理岗位</t>
  </si>
  <si>
    <t>文秘学/经济管理/法律
/行政管理/汉语言文学
/人力资源管理/档案管理/审计学/会计学</t>
  </si>
  <si>
    <t>教学管理部</t>
  </si>
  <si>
    <t>西医类别临床各专业
/医疗服务管理</t>
  </si>
  <si>
    <t>临床医学/卫生事业管理</t>
  </si>
  <si>
    <t>收费管理中心</t>
  </si>
  <si>
    <t>收费员</t>
  </si>
  <si>
    <t>会计学/会计电算化</t>
  </si>
  <si>
    <t>经济管理办公室</t>
  </si>
  <si>
    <t>会计学</t>
  </si>
  <si>
    <t>从事科室成本、病种和项目成本核算、综合绩效考核等工作</t>
  </si>
  <si>
    <t>基建办公室</t>
  </si>
  <si>
    <t>建筑工程、土木工程、工业与民用建筑
/建筑经济管理、工程造价、建筑工程预结算</t>
  </si>
  <si>
    <t>熟练掌握建筑专业知识和技能</t>
  </si>
  <si>
    <t>护理部</t>
  </si>
  <si>
    <t>护士</t>
  </si>
  <si>
    <t>护理学</t>
  </si>
  <si>
    <t>护理/助产</t>
  </si>
  <si>
    <t>大专及以上</t>
  </si>
  <si>
    <t>助产专业限1名</t>
  </si>
  <si>
    <t>工会</t>
  </si>
  <si>
    <t>舞蹈学/导演/音乐学</t>
  </si>
  <si>
    <t>医院感染管理科</t>
  </si>
  <si>
    <t>预防医学
/流行病与统计学</t>
  </si>
  <si>
    <t>四证合一（医院感染预防与控制）</t>
  </si>
  <si>
    <t>护士/医师</t>
  </si>
  <si>
    <t>护理学/医学检验</t>
  </si>
  <si>
    <t>预防保健科</t>
  </si>
  <si>
    <t>预防医学/卫生事业管理
/妇幼保健</t>
  </si>
  <si>
    <t>后勤服务中心</t>
  </si>
  <si>
    <t>水暖工/维修电工</t>
  </si>
  <si>
    <t>有工作经验者优先考虑，并适当放宽年龄限制。</t>
  </si>
  <si>
    <t>门诊部</t>
  </si>
  <si>
    <t>医学心理科</t>
  </si>
  <si>
    <t>精神医学/临床心理学</t>
  </si>
  <si>
    <t>医疗
辅助
科室</t>
  </si>
  <si>
    <t>消毒供应中心</t>
  </si>
  <si>
    <t>特种设备作业1人
/护理5人</t>
  </si>
  <si>
    <t>特种设备作业专业人员须接受大型压力涉笔培训教育（持特种设备作业证），从事灭菌工作、器械清洗及消毒工作。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</si>
</sst>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宋体"/>
      <family val="0"/>
    </font>
    <font>
      <b/>
      <sz val="24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4"/>
      <color indexed="8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4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4" borderId="4" applyNumberFormat="0" applyAlignment="0" applyProtection="0"/>
    <xf numFmtId="0" fontId="22" fillId="13" borderId="5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6" fillId="9" borderId="0" applyNumberFormat="0" applyBorder="0" applyAlignment="0" applyProtection="0"/>
    <xf numFmtId="0" fontId="32" fillId="4" borderId="7" applyNumberFormat="0" applyAlignment="0" applyProtection="0"/>
    <xf numFmtId="0" fontId="28" fillId="7" borderId="4" applyNumberFormat="0" applyAlignment="0" applyProtection="0"/>
    <xf numFmtId="0" fontId="3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3" fillId="19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3" fillId="19" borderId="12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5" fillId="13" borderId="10" xfId="0" applyFont="1" applyFill="1" applyBorder="1" applyAlignment="1">
      <alignment horizontal="center" vertical="center"/>
    </xf>
    <xf numFmtId="0" fontId="15" fillId="13" borderId="11" xfId="0" applyFont="1" applyFill="1" applyBorder="1" applyAlignment="1">
      <alignment horizontal="center" vertical="center" wrapText="1"/>
    </xf>
    <xf numFmtId="0" fontId="15" fillId="13" borderId="11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/>
    </xf>
    <xf numFmtId="0" fontId="7" fillId="19" borderId="9" xfId="0" applyFont="1" applyFill="1" applyBorder="1" applyAlignment="1">
      <alignment horizontal="center" vertical="center" wrapText="1"/>
    </xf>
    <xf numFmtId="0" fontId="7" fillId="19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/>
    </xf>
    <xf numFmtId="0" fontId="9" fillId="19" borderId="9" xfId="0" applyFont="1" applyFill="1" applyBorder="1" applyAlignment="1">
      <alignment horizontal="center" vertical="center" wrapText="1"/>
    </xf>
    <xf numFmtId="0" fontId="9" fillId="19" borderId="14" xfId="0" applyFont="1" applyFill="1" applyBorder="1" applyAlignment="1">
      <alignment horizontal="center" vertical="center" wrapText="1"/>
    </xf>
    <xf numFmtId="0" fontId="9" fillId="19" borderId="11" xfId="0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horizontal="center" vertical="center" wrapText="1"/>
    </xf>
    <xf numFmtId="0" fontId="9" fillId="19" borderId="12" xfId="0" applyFont="1" applyFill="1" applyBorder="1" applyAlignment="1">
      <alignment horizontal="center" vertical="center" wrapText="1"/>
    </xf>
    <xf numFmtId="0" fontId="12" fillId="19" borderId="14" xfId="0" applyFont="1" applyFill="1" applyBorder="1" applyAlignment="1">
      <alignment horizontal="center" vertical="center" wrapText="1"/>
    </xf>
    <xf numFmtId="0" fontId="12" fillId="19" borderId="13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14" xfId="0" applyFont="1" applyFill="1" applyBorder="1" applyAlignment="1">
      <alignment horizontal="center" vertical="center" wrapText="1"/>
    </xf>
    <xf numFmtId="0" fontId="6" fillId="19" borderId="19" xfId="0" applyFont="1" applyFill="1" applyBorder="1" applyAlignment="1">
      <alignment horizontal="center" vertical="center" wrapText="1"/>
    </xf>
    <xf numFmtId="0" fontId="6" fillId="19" borderId="20" xfId="0" applyFont="1" applyFill="1" applyBorder="1" applyAlignment="1">
      <alignment horizontal="center" vertical="center" wrapText="1"/>
    </xf>
    <xf numFmtId="0" fontId="14" fillId="19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/>
  </dxfs>
  <tableStyles count="1" defaultTableStyle="TableStyleMedium2" defaultPivotStyle="PivotStyleLight16">
    <tableStyle name="数据透视表样式 1" table="0" count="1"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5"/>
  <sheetViews>
    <sheetView tabSelected="1" view="pageBreakPreview" zoomScale="60" zoomScaleNormal="6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8" sqref="L8"/>
    </sheetView>
  </sheetViews>
  <sheetFormatPr defaultColWidth="9.00390625" defaultRowHeight="13.5"/>
  <cols>
    <col min="1" max="1" width="5.875" style="1" customWidth="1"/>
    <col min="2" max="2" width="9.75390625" style="5" customWidth="1"/>
    <col min="3" max="3" width="25.375" style="1" customWidth="1"/>
    <col min="4" max="4" width="6.625" style="0" customWidth="1"/>
    <col min="5" max="5" width="10.375" style="1" customWidth="1"/>
    <col min="6" max="6" width="5.50390625" style="119" customWidth="1"/>
    <col min="7" max="7" width="6.625" style="119" customWidth="1"/>
    <col min="8" max="8" width="6.375" style="119" customWidth="1"/>
    <col min="9" max="10" width="5.50390625" style="119" customWidth="1"/>
    <col min="11" max="11" width="29.00390625" style="1" customWidth="1"/>
    <col min="12" max="12" width="20.00390625" style="1" customWidth="1"/>
    <col min="13" max="13" width="14.00390625" style="6" customWidth="1"/>
    <col min="14" max="14" width="4.125" style="7" customWidth="1"/>
    <col min="15" max="15" width="34.125" style="8" customWidth="1"/>
    <col min="16" max="16" width="20.00390625" style="9" customWidth="1"/>
  </cols>
  <sheetData>
    <row r="1" spans="1:16" ht="31.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  <c r="P1" s="65"/>
    </row>
    <row r="2" spans="1:15" ht="27" customHeight="1">
      <c r="A2" s="10" t="s">
        <v>1</v>
      </c>
      <c r="B2" s="11"/>
      <c r="C2" s="12"/>
      <c r="D2" s="13"/>
      <c r="E2" s="13"/>
      <c r="F2" s="107"/>
      <c r="G2" s="107"/>
      <c r="H2" s="107"/>
      <c r="I2" s="107"/>
      <c r="J2" s="107"/>
      <c r="K2" s="14"/>
      <c r="L2" s="14"/>
      <c r="M2" s="14"/>
      <c r="N2" s="14"/>
      <c r="O2" s="28">
        <v>43891</v>
      </c>
    </row>
    <row r="3" spans="1:16" s="1" customFormat="1" ht="27.75" customHeight="1">
      <c r="A3" s="73" t="s">
        <v>2</v>
      </c>
      <c r="B3" s="73" t="s">
        <v>3</v>
      </c>
      <c r="C3" s="73" t="s">
        <v>4</v>
      </c>
      <c r="D3" s="73" t="s">
        <v>5</v>
      </c>
      <c r="E3" s="73" t="s">
        <v>6</v>
      </c>
      <c r="F3" s="108" t="s">
        <v>7</v>
      </c>
      <c r="G3" s="108"/>
      <c r="H3" s="108"/>
      <c r="I3" s="108"/>
      <c r="J3" s="108"/>
      <c r="K3" s="102" t="s">
        <v>8</v>
      </c>
      <c r="L3" s="102" t="s">
        <v>9</v>
      </c>
      <c r="M3" s="102" t="s">
        <v>10</v>
      </c>
      <c r="N3" s="73" t="s">
        <v>11</v>
      </c>
      <c r="O3" s="104" t="s">
        <v>12</v>
      </c>
      <c r="P3" s="106" t="s">
        <v>13</v>
      </c>
    </row>
    <row r="4" spans="1:16" s="1" customFormat="1" ht="48" customHeight="1">
      <c r="A4" s="74"/>
      <c r="B4" s="74"/>
      <c r="C4" s="74"/>
      <c r="D4" s="74"/>
      <c r="E4" s="74"/>
      <c r="F4" s="109" t="s">
        <v>14</v>
      </c>
      <c r="G4" s="109" t="s">
        <v>15</v>
      </c>
      <c r="H4" s="109" t="s">
        <v>16</v>
      </c>
      <c r="I4" s="109" t="s">
        <v>17</v>
      </c>
      <c r="J4" s="109" t="s">
        <v>18</v>
      </c>
      <c r="K4" s="103"/>
      <c r="L4" s="103"/>
      <c r="M4" s="103"/>
      <c r="N4" s="74"/>
      <c r="O4" s="105"/>
      <c r="P4" s="106"/>
    </row>
    <row r="5" spans="1:256" s="2" customFormat="1" ht="54.75" customHeight="1">
      <c r="A5" s="75">
        <v>1</v>
      </c>
      <c r="B5" s="87" t="s">
        <v>19</v>
      </c>
      <c r="C5" s="94" t="s">
        <v>20</v>
      </c>
      <c r="D5" s="16" t="s">
        <v>21</v>
      </c>
      <c r="E5" s="16" t="s">
        <v>22</v>
      </c>
      <c r="F5" s="101">
        <f>SUM(G5:J6)</f>
        <v>10</v>
      </c>
      <c r="G5" s="101" t="s">
        <v>23</v>
      </c>
      <c r="H5" s="101">
        <v>6</v>
      </c>
      <c r="I5" s="101">
        <v>4</v>
      </c>
      <c r="J5" s="101" t="s">
        <v>23</v>
      </c>
      <c r="K5" s="16" t="s">
        <v>24</v>
      </c>
      <c r="L5" s="17" t="s">
        <v>23</v>
      </c>
      <c r="M5" s="16" t="s">
        <v>25</v>
      </c>
      <c r="N5" s="16" t="s">
        <v>26</v>
      </c>
      <c r="O5" s="29" t="s">
        <v>27</v>
      </c>
      <c r="P5" s="30"/>
      <c r="Q5" s="43"/>
      <c r="R5" s="43"/>
      <c r="S5" s="43"/>
      <c r="T5" s="43"/>
      <c r="U5" s="43"/>
      <c r="V5" s="43"/>
      <c r="W5" s="44"/>
      <c r="X5" s="44"/>
      <c r="Y5" s="44"/>
      <c r="Z5" s="44"/>
      <c r="AA5" s="44"/>
      <c r="AB5" s="47"/>
      <c r="AC5" s="43"/>
      <c r="AD5" s="43"/>
      <c r="AE5" s="43"/>
      <c r="AF5" s="43"/>
      <c r="AG5" s="43"/>
      <c r="AH5" s="43"/>
      <c r="AI5" s="43"/>
      <c r="AJ5" s="43"/>
      <c r="AK5" s="44"/>
      <c r="AL5" s="44"/>
      <c r="AM5" s="44"/>
      <c r="AN5" s="44"/>
      <c r="AO5" s="44"/>
      <c r="AP5" s="47"/>
      <c r="AQ5" s="43"/>
      <c r="AR5" s="43"/>
      <c r="AS5" s="43"/>
      <c r="AT5" s="43"/>
      <c r="AU5" s="43"/>
      <c r="AV5" s="43"/>
      <c r="AW5" s="43"/>
      <c r="AX5" s="43"/>
      <c r="AY5" s="44"/>
      <c r="AZ5" s="44"/>
      <c r="BA5" s="44"/>
      <c r="BB5" s="44"/>
      <c r="BC5" s="44"/>
      <c r="BD5" s="47"/>
      <c r="BE5" s="43"/>
      <c r="BF5" s="43"/>
      <c r="BG5" s="43"/>
      <c r="BH5" s="43"/>
      <c r="BI5" s="43"/>
      <c r="BJ5" s="43"/>
      <c r="BK5" s="43"/>
      <c r="BL5" s="43"/>
      <c r="BM5" s="44"/>
      <c r="BN5" s="44"/>
      <c r="BO5" s="44"/>
      <c r="BP5" s="44"/>
      <c r="BQ5" s="44"/>
      <c r="BR5" s="47"/>
      <c r="BS5" s="43"/>
      <c r="BT5" s="43"/>
      <c r="BU5" s="43"/>
      <c r="BV5" s="43"/>
      <c r="BW5" s="43"/>
      <c r="BX5" s="43"/>
      <c r="BY5" s="43"/>
      <c r="BZ5" s="43"/>
      <c r="CA5" s="44"/>
      <c r="CB5" s="44"/>
      <c r="CC5" s="44"/>
      <c r="CD5" s="44"/>
      <c r="CE5" s="44"/>
      <c r="CF5" s="47"/>
      <c r="CG5" s="43"/>
      <c r="CH5" s="43"/>
      <c r="CI5" s="43"/>
      <c r="CJ5" s="43"/>
      <c r="CK5" s="43"/>
      <c r="CL5" s="43"/>
      <c r="CM5" s="43"/>
      <c r="CN5" s="43"/>
      <c r="CO5" s="44"/>
      <c r="CP5" s="44"/>
      <c r="CQ5" s="44"/>
      <c r="CR5" s="44"/>
      <c r="CS5" s="44"/>
      <c r="CT5" s="47"/>
      <c r="CU5" s="43"/>
      <c r="CV5" s="43"/>
      <c r="CW5" s="43"/>
      <c r="CX5" s="43"/>
      <c r="CY5" s="43"/>
      <c r="CZ5" s="43"/>
      <c r="DA5" s="43"/>
      <c r="DB5" s="43"/>
      <c r="DC5" s="44"/>
      <c r="DD5" s="44"/>
      <c r="DE5" s="44"/>
      <c r="DF5" s="44"/>
      <c r="DG5" s="44"/>
      <c r="DH5" s="47"/>
      <c r="DI5" s="43"/>
      <c r="DJ5" s="43"/>
      <c r="DK5" s="43"/>
      <c r="DL5" s="43"/>
      <c r="DM5" s="43"/>
      <c r="DN5" s="43"/>
      <c r="DO5" s="43"/>
      <c r="DP5" s="43"/>
      <c r="DQ5" s="44"/>
      <c r="DR5" s="44"/>
      <c r="DS5" s="44"/>
      <c r="DT5" s="44"/>
      <c r="DU5" s="44"/>
      <c r="DV5" s="47"/>
      <c r="DW5" s="43"/>
      <c r="DX5" s="43"/>
      <c r="DY5" s="43"/>
      <c r="DZ5" s="43"/>
      <c r="EA5" s="43"/>
      <c r="EB5" s="43"/>
      <c r="EC5" s="43"/>
      <c r="ED5" s="43"/>
      <c r="EE5" s="44"/>
      <c r="EF5" s="44"/>
      <c r="EG5" s="44"/>
      <c r="EH5" s="44"/>
      <c r="EI5" s="44"/>
      <c r="EJ5" s="47"/>
      <c r="EK5" s="43"/>
      <c r="EL5" s="43"/>
      <c r="EM5" s="43"/>
      <c r="EN5" s="43"/>
      <c r="EO5" s="43"/>
      <c r="EP5" s="43"/>
      <c r="EQ5" s="43"/>
      <c r="ER5" s="43"/>
      <c r="ES5" s="44"/>
      <c r="ET5" s="44"/>
      <c r="EU5" s="44"/>
      <c r="EV5" s="44"/>
      <c r="EW5" s="44"/>
      <c r="EX5" s="47"/>
      <c r="EY5" s="43"/>
      <c r="EZ5" s="43"/>
      <c r="FA5" s="43"/>
      <c r="FB5" s="43"/>
      <c r="FC5" s="43"/>
      <c r="FD5" s="43"/>
      <c r="FE5" s="43"/>
      <c r="FF5" s="43"/>
      <c r="FG5" s="44"/>
      <c r="FH5" s="44"/>
      <c r="FI5" s="44"/>
      <c r="FJ5" s="44"/>
      <c r="FK5" s="44"/>
      <c r="FL5" s="47"/>
      <c r="FM5" s="43"/>
      <c r="FN5" s="43"/>
      <c r="FO5" s="43"/>
      <c r="FP5" s="43"/>
      <c r="FQ5" s="43"/>
      <c r="FR5" s="43"/>
      <c r="FS5" s="43"/>
      <c r="FT5" s="43"/>
      <c r="FU5" s="44"/>
      <c r="FV5" s="44"/>
      <c r="FW5" s="44"/>
      <c r="FX5" s="44"/>
      <c r="FY5" s="44"/>
      <c r="FZ5" s="47"/>
      <c r="GA5" s="43"/>
      <c r="GB5" s="43"/>
      <c r="GC5" s="43"/>
      <c r="GD5" s="43"/>
      <c r="GE5" s="43"/>
      <c r="GF5" s="43"/>
      <c r="GG5" s="43"/>
      <c r="GH5" s="43"/>
      <c r="GI5" s="44"/>
      <c r="GJ5" s="44"/>
      <c r="GK5" s="44"/>
      <c r="GL5" s="44"/>
      <c r="GM5" s="44"/>
      <c r="GN5" s="47"/>
      <c r="GO5" s="43"/>
      <c r="GP5" s="43"/>
      <c r="GQ5" s="43"/>
      <c r="GR5" s="43"/>
      <c r="GS5" s="43"/>
      <c r="GT5" s="43"/>
      <c r="GU5" s="43"/>
      <c r="GV5" s="43"/>
      <c r="GW5" s="44"/>
      <c r="GX5" s="44"/>
      <c r="GY5" s="44"/>
      <c r="GZ5" s="44"/>
      <c r="HA5" s="44"/>
      <c r="HB5" s="47"/>
      <c r="HC5" s="43"/>
      <c r="HD5" s="43"/>
      <c r="HE5" s="43"/>
      <c r="HF5" s="43"/>
      <c r="HG5" s="43"/>
      <c r="HH5" s="43"/>
      <c r="HI5" s="43"/>
      <c r="HJ5" s="43"/>
      <c r="HK5" s="44"/>
      <c r="HL5" s="44"/>
      <c r="HM5" s="44"/>
      <c r="HN5" s="44"/>
      <c r="HO5" s="44"/>
      <c r="HP5" s="47"/>
      <c r="HQ5" s="43"/>
      <c r="HR5" s="43"/>
      <c r="HS5" s="43"/>
      <c r="HT5" s="43"/>
      <c r="HU5" s="43"/>
      <c r="HV5" s="43"/>
      <c r="HW5" s="43"/>
      <c r="HX5" s="43"/>
      <c r="HY5" s="44"/>
      <c r="HZ5" s="44"/>
      <c r="IA5" s="44"/>
      <c r="IB5" s="44"/>
      <c r="IC5" s="44"/>
      <c r="ID5" s="47"/>
      <c r="IE5" s="43"/>
      <c r="IF5" s="43"/>
      <c r="IG5" s="43"/>
      <c r="IH5" s="43"/>
      <c r="II5" s="43"/>
      <c r="IJ5" s="43"/>
      <c r="IK5" s="43"/>
      <c r="IL5" s="43"/>
      <c r="IM5" s="44"/>
      <c r="IN5" s="44"/>
      <c r="IO5" s="44"/>
      <c r="IP5" s="44"/>
      <c r="IQ5" s="44"/>
      <c r="IR5" s="47"/>
      <c r="IS5" s="43"/>
      <c r="IT5" s="43"/>
      <c r="IU5" s="43"/>
      <c r="IV5" s="43"/>
    </row>
    <row r="6" spans="1:256" s="2" customFormat="1" ht="54.75" customHeight="1">
      <c r="A6" s="75"/>
      <c r="B6" s="88"/>
      <c r="C6" s="95"/>
      <c r="D6" s="16" t="s">
        <v>21</v>
      </c>
      <c r="E6" s="16" t="s">
        <v>22</v>
      </c>
      <c r="F6" s="110"/>
      <c r="G6" s="110"/>
      <c r="H6" s="110"/>
      <c r="I6" s="110"/>
      <c r="J6" s="110"/>
      <c r="K6" s="16" t="s">
        <v>28</v>
      </c>
      <c r="L6" s="17" t="s">
        <v>23</v>
      </c>
      <c r="M6" s="16" t="s">
        <v>29</v>
      </c>
      <c r="N6" s="16" t="s">
        <v>26</v>
      </c>
      <c r="O6" s="29" t="s">
        <v>30</v>
      </c>
      <c r="P6" s="30"/>
      <c r="Q6" s="43"/>
      <c r="R6" s="43"/>
      <c r="S6" s="43"/>
      <c r="T6" s="43"/>
      <c r="U6" s="43"/>
      <c r="V6" s="43"/>
      <c r="W6" s="44"/>
      <c r="X6" s="44"/>
      <c r="Y6" s="44"/>
      <c r="Z6" s="44"/>
      <c r="AA6" s="44"/>
      <c r="AB6" s="47"/>
      <c r="AC6" s="43"/>
      <c r="AD6" s="43"/>
      <c r="AE6" s="43"/>
      <c r="AF6" s="43"/>
      <c r="AG6" s="43"/>
      <c r="AH6" s="43"/>
      <c r="AI6" s="43"/>
      <c r="AJ6" s="43"/>
      <c r="AK6" s="44"/>
      <c r="AL6" s="44"/>
      <c r="AM6" s="44"/>
      <c r="AN6" s="44"/>
      <c r="AO6" s="44"/>
      <c r="AP6" s="47"/>
      <c r="AQ6" s="43"/>
      <c r="AR6" s="43"/>
      <c r="AS6" s="43"/>
      <c r="AT6" s="43"/>
      <c r="AU6" s="43"/>
      <c r="AV6" s="43"/>
      <c r="AW6" s="43"/>
      <c r="AX6" s="43"/>
      <c r="AY6" s="44"/>
      <c r="AZ6" s="44"/>
      <c r="BA6" s="44"/>
      <c r="BB6" s="44"/>
      <c r="BC6" s="44"/>
      <c r="BD6" s="47"/>
      <c r="BE6" s="43"/>
      <c r="BF6" s="43"/>
      <c r="BG6" s="43"/>
      <c r="BH6" s="43"/>
      <c r="BI6" s="43"/>
      <c r="BJ6" s="43"/>
      <c r="BK6" s="43"/>
      <c r="BL6" s="43"/>
      <c r="BM6" s="44"/>
      <c r="BN6" s="44"/>
      <c r="BO6" s="44"/>
      <c r="BP6" s="44"/>
      <c r="BQ6" s="44"/>
      <c r="BR6" s="47"/>
      <c r="BS6" s="43"/>
      <c r="BT6" s="43"/>
      <c r="BU6" s="43"/>
      <c r="BV6" s="43"/>
      <c r="BW6" s="43"/>
      <c r="BX6" s="43"/>
      <c r="BY6" s="43"/>
      <c r="BZ6" s="43"/>
      <c r="CA6" s="44"/>
      <c r="CB6" s="44"/>
      <c r="CC6" s="44"/>
      <c r="CD6" s="44"/>
      <c r="CE6" s="44"/>
      <c r="CF6" s="47"/>
      <c r="CG6" s="43"/>
      <c r="CH6" s="43"/>
      <c r="CI6" s="43"/>
      <c r="CJ6" s="43"/>
      <c r="CK6" s="43"/>
      <c r="CL6" s="43"/>
      <c r="CM6" s="43"/>
      <c r="CN6" s="43"/>
      <c r="CO6" s="44"/>
      <c r="CP6" s="44"/>
      <c r="CQ6" s="44"/>
      <c r="CR6" s="44"/>
      <c r="CS6" s="44"/>
      <c r="CT6" s="47"/>
      <c r="CU6" s="43"/>
      <c r="CV6" s="43"/>
      <c r="CW6" s="43"/>
      <c r="CX6" s="43"/>
      <c r="CY6" s="43"/>
      <c r="CZ6" s="43"/>
      <c r="DA6" s="43"/>
      <c r="DB6" s="43"/>
      <c r="DC6" s="44"/>
      <c r="DD6" s="44"/>
      <c r="DE6" s="44"/>
      <c r="DF6" s="44"/>
      <c r="DG6" s="44"/>
      <c r="DH6" s="47"/>
      <c r="DI6" s="43"/>
      <c r="DJ6" s="43"/>
      <c r="DK6" s="43"/>
      <c r="DL6" s="43"/>
      <c r="DM6" s="43"/>
      <c r="DN6" s="43"/>
      <c r="DO6" s="43"/>
      <c r="DP6" s="43"/>
      <c r="DQ6" s="44"/>
      <c r="DR6" s="44"/>
      <c r="DS6" s="44"/>
      <c r="DT6" s="44"/>
      <c r="DU6" s="44"/>
      <c r="DV6" s="47"/>
      <c r="DW6" s="43"/>
      <c r="DX6" s="43"/>
      <c r="DY6" s="43"/>
      <c r="DZ6" s="43"/>
      <c r="EA6" s="43"/>
      <c r="EB6" s="43"/>
      <c r="EC6" s="43"/>
      <c r="ED6" s="43"/>
      <c r="EE6" s="44"/>
      <c r="EF6" s="44"/>
      <c r="EG6" s="44"/>
      <c r="EH6" s="44"/>
      <c r="EI6" s="44"/>
      <c r="EJ6" s="47"/>
      <c r="EK6" s="43"/>
      <c r="EL6" s="43"/>
      <c r="EM6" s="43"/>
      <c r="EN6" s="43"/>
      <c r="EO6" s="43"/>
      <c r="EP6" s="43"/>
      <c r="EQ6" s="43"/>
      <c r="ER6" s="43"/>
      <c r="ES6" s="44"/>
      <c r="ET6" s="44"/>
      <c r="EU6" s="44"/>
      <c r="EV6" s="44"/>
      <c r="EW6" s="44"/>
      <c r="EX6" s="47"/>
      <c r="EY6" s="43"/>
      <c r="EZ6" s="43"/>
      <c r="FA6" s="43"/>
      <c r="FB6" s="43"/>
      <c r="FC6" s="43"/>
      <c r="FD6" s="43"/>
      <c r="FE6" s="43"/>
      <c r="FF6" s="43"/>
      <c r="FG6" s="44"/>
      <c r="FH6" s="44"/>
      <c r="FI6" s="44"/>
      <c r="FJ6" s="44"/>
      <c r="FK6" s="44"/>
      <c r="FL6" s="47"/>
      <c r="FM6" s="43"/>
      <c r="FN6" s="43"/>
      <c r="FO6" s="43"/>
      <c r="FP6" s="43"/>
      <c r="FQ6" s="43"/>
      <c r="FR6" s="43"/>
      <c r="FS6" s="43"/>
      <c r="FT6" s="43"/>
      <c r="FU6" s="44"/>
      <c r="FV6" s="44"/>
      <c r="FW6" s="44"/>
      <c r="FX6" s="44"/>
      <c r="FY6" s="44"/>
      <c r="FZ6" s="47"/>
      <c r="GA6" s="43"/>
      <c r="GB6" s="43"/>
      <c r="GC6" s="43"/>
      <c r="GD6" s="43"/>
      <c r="GE6" s="43"/>
      <c r="GF6" s="43"/>
      <c r="GG6" s="43"/>
      <c r="GH6" s="43"/>
      <c r="GI6" s="44"/>
      <c r="GJ6" s="44"/>
      <c r="GK6" s="44"/>
      <c r="GL6" s="44"/>
      <c r="GM6" s="44"/>
      <c r="GN6" s="47"/>
      <c r="GO6" s="43"/>
      <c r="GP6" s="43"/>
      <c r="GQ6" s="43"/>
      <c r="GR6" s="43"/>
      <c r="GS6" s="43"/>
      <c r="GT6" s="43"/>
      <c r="GU6" s="43"/>
      <c r="GV6" s="43"/>
      <c r="GW6" s="44"/>
      <c r="GX6" s="44"/>
      <c r="GY6" s="44"/>
      <c r="GZ6" s="44"/>
      <c r="HA6" s="44"/>
      <c r="HB6" s="47"/>
      <c r="HC6" s="43"/>
      <c r="HD6" s="43"/>
      <c r="HE6" s="43"/>
      <c r="HF6" s="43"/>
      <c r="HG6" s="43"/>
      <c r="HH6" s="43"/>
      <c r="HI6" s="43"/>
      <c r="HJ6" s="43"/>
      <c r="HK6" s="44"/>
      <c r="HL6" s="44"/>
      <c r="HM6" s="44"/>
      <c r="HN6" s="44"/>
      <c r="HO6" s="44"/>
      <c r="HP6" s="47"/>
      <c r="HQ6" s="43"/>
      <c r="HR6" s="43"/>
      <c r="HS6" s="43"/>
      <c r="HT6" s="43"/>
      <c r="HU6" s="43"/>
      <c r="HV6" s="43"/>
      <c r="HW6" s="43"/>
      <c r="HX6" s="43"/>
      <c r="HY6" s="44"/>
      <c r="HZ6" s="44"/>
      <c r="IA6" s="44"/>
      <c r="IB6" s="44"/>
      <c r="IC6" s="44"/>
      <c r="ID6" s="47"/>
      <c r="IE6" s="43"/>
      <c r="IF6" s="43"/>
      <c r="IG6" s="43"/>
      <c r="IH6" s="43"/>
      <c r="II6" s="43"/>
      <c r="IJ6" s="43"/>
      <c r="IK6" s="43"/>
      <c r="IL6" s="43"/>
      <c r="IM6" s="44"/>
      <c r="IN6" s="44"/>
      <c r="IO6" s="44"/>
      <c r="IP6" s="44"/>
      <c r="IQ6" s="44"/>
      <c r="IR6" s="47"/>
      <c r="IS6" s="43"/>
      <c r="IT6" s="43"/>
      <c r="IU6" s="43"/>
      <c r="IV6" s="43"/>
    </row>
    <row r="7" spans="1:256" s="2" customFormat="1" ht="54.75" customHeight="1">
      <c r="A7" s="75"/>
      <c r="B7" s="88"/>
      <c r="C7" s="94" t="s">
        <v>31</v>
      </c>
      <c r="D7" s="16" t="s">
        <v>21</v>
      </c>
      <c r="E7" s="16" t="s">
        <v>22</v>
      </c>
      <c r="F7" s="101">
        <f>SUM(G7:J8)</f>
        <v>5</v>
      </c>
      <c r="G7" s="101">
        <v>1</v>
      </c>
      <c r="H7" s="101">
        <v>4</v>
      </c>
      <c r="I7" s="101" t="s">
        <v>23</v>
      </c>
      <c r="J7" s="101" t="s">
        <v>23</v>
      </c>
      <c r="K7" s="16" t="s">
        <v>32</v>
      </c>
      <c r="L7" s="16" t="s">
        <v>33</v>
      </c>
      <c r="M7" s="16" t="s">
        <v>15</v>
      </c>
      <c r="N7" s="16" t="s">
        <v>26</v>
      </c>
      <c r="O7" s="29" t="s">
        <v>27</v>
      </c>
      <c r="P7" s="30"/>
      <c r="Q7" s="43"/>
      <c r="R7" s="43"/>
      <c r="S7" s="43"/>
      <c r="T7" s="43"/>
      <c r="U7" s="43"/>
      <c r="V7" s="43"/>
      <c r="W7" s="44"/>
      <c r="X7" s="44"/>
      <c r="Y7" s="44"/>
      <c r="Z7" s="44"/>
      <c r="AA7" s="44"/>
      <c r="AB7" s="47"/>
      <c r="AC7" s="43"/>
      <c r="AD7" s="43"/>
      <c r="AE7" s="43"/>
      <c r="AF7" s="43"/>
      <c r="AG7" s="43"/>
      <c r="AH7" s="43"/>
      <c r="AI7" s="43"/>
      <c r="AJ7" s="43"/>
      <c r="AK7" s="44"/>
      <c r="AL7" s="44"/>
      <c r="AM7" s="44"/>
      <c r="AN7" s="44"/>
      <c r="AO7" s="44"/>
      <c r="AP7" s="47"/>
      <c r="AQ7" s="43"/>
      <c r="AR7" s="43"/>
      <c r="AS7" s="43"/>
      <c r="AT7" s="43"/>
      <c r="AU7" s="43"/>
      <c r="AV7" s="43"/>
      <c r="AW7" s="43"/>
      <c r="AX7" s="43"/>
      <c r="AY7" s="44"/>
      <c r="AZ7" s="44"/>
      <c r="BA7" s="44"/>
      <c r="BB7" s="44"/>
      <c r="BC7" s="44"/>
      <c r="BD7" s="47"/>
      <c r="BE7" s="43"/>
      <c r="BF7" s="43"/>
      <c r="BG7" s="43"/>
      <c r="BH7" s="43"/>
      <c r="BI7" s="43"/>
      <c r="BJ7" s="43"/>
      <c r="BK7" s="43"/>
      <c r="BL7" s="43"/>
      <c r="BM7" s="44"/>
      <c r="BN7" s="44"/>
      <c r="BO7" s="44"/>
      <c r="BP7" s="44"/>
      <c r="BQ7" s="44"/>
      <c r="BR7" s="47"/>
      <c r="BS7" s="43"/>
      <c r="BT7" s="43"/>
      <c r="BU7" s="43"/>
      <c r="BV7" s="43"/>
      <c r="BW7" s="43"/>
      <c r="BX7" s="43"/>
      <c r="BY7" s="43"/>
      <c r="BZ7" s="43"/>
      <c r="CA7" s="44"/>
      <c r="CB7" s="44"/>
      <c r="CC7" s="44"/>
      <c r="CD7" s="44"/>
      <c r="CE7" s="44"/>
      <c r="CF7" s="47"/>
      <c r="CG7" s="43"/>
      <c r="CH7" s="43"/>
      <c r="CI7" s="43"/>
      <c r="CJ7" s="43"/>
      <c r="CK7" s="43"/>
      <c r="CL7" s="43"/>
      <c r="CM7" s="43"/>
      <c r="CN7" s="43"/>
      <c r="CO7" s="44"/>
      <c r="CP7" s="44"/>
      <c r="CQ7" s="44"/>
      <c r="CR7" s="44"/>
      <c r="CS7" s="44"/>
      <c r="CT7" s="47"/>
      <c r="CU7" s="43"/>
      <c r="CV7" s="43"/>
      <c r="CW7" s="43"/>
      <c r="CX7" s="43"/>
      <c r="CY7" s="43"/>
      <c r="CZ7" s="43"/>
      <c r="DA7" s="43"/>
      <c r="DB7" s="43"/>
      <c r="DC7" s="44"/>
      <c r="DD7" s="44"/>
      <c r="DE7" s="44"/>
      <c r="DF7" s="44"/>
      <c r="DG7" s="44"/>
      <c r="DH7" s="47"/>
      <c r="DI7" s="43"/>
      <c r="DJ7" s="43"/>
      <c r="DK7" s="43"/>
      <c r="DL7" s="43"/>
      <c r="DM7" s="43"/>
      <c r="DN7" s="43"/>
      <c r="DO7" s="43"/>
      <c r="DP7" s="43"/>
      <c r="DQ7" s="44"/>
      <c r="DR7" s="44"/>
      <c r="DS7" s="44"/>
      <c r="DT7" s="44"/>
      <c r="DU7" s="44"/>
      <c r="DV7" s="47"/>
      <c r="DW7" s="43"/>
      <c r="DX7" s="43"/>
      <c r="DY7" s="43"/>
      <c r="DZ7" s="43"/>
      <c r="EA7" s="43"/>
      <c r="EB7" s="43"/>
      <c r="EC7" s="43"/>
      <c r="ED7" s="43"/>
      <c r="EE7" s="44"/>
      <c r="EF7" s="44"/>
      <c r="EG7" s="44"/>
      <c r="EH7" s="44"/>
      <c r="EI7" s="44"/>
      <c r="EJ7" s="47"/>
      <c r="EK7" s="43"/>
      <c r="EL7" s="43"/>
      <c r="EM7" s="43"/>
      <c r="EN7" s="43"/>
      <c r="EO7" s="43"/>
      <c r="EP7" s="43"/>
      <c r="EQ7" s="43"/>
      <c r="ER7" s="43"/>
      <c r="ES7" s="44"/>
      <c r="ET7" s="44"/>
      <c r="EU7" s="44"/>
      <c r="EV7" s="44"/>
      <c r="EW7" s="44"/>
      <c r="EX7" s="47"/>
      <c r="EY7" s="43"/>
      <c r="EZ7" s="43"/>
      <c r="FA7" s="43"/>
      <c r="FB7" s="43"/>
      <c r="FC7" s="43"/>
      <c r="FD7" s="43"/>
      <c r="FE7" s="43"/>
      <c r="FF7" s="43"/>
      <c r="FG7" s="44"/>
      <c r="FH7" s="44"/>
      <c r="FI7" s="44"/>
      <c r="FJ7" s="44"/>
      <c r="FK7" s="44"/>
      <c r="FL7" s="47"/>
      <c r="FM7" s="43"/>
      <c r="FN7" s="43"/>
      <c r="FO7" s="43"/>
      <c r="FP7" s="43"/>
      <c r="FQ7" s="43"/>
      <c r="FR7" s="43"/>
      <c r="FS7" s="43"/>
      <c r="FT7" s="43"/>
      <c r="FU7" s="44"/>
      <c r="FV7" s="44"/>
      <c r="FW7" s="44"/>
      <c r="FX7" s="44"/>
      <c r="FY7" s="44"/>
      <c r="FZ7" s="47"/>
      <c r="GA7" s="43"/>
      <c r="GB7" s="43"/>
      <c r="GC7" s="43"/>
      <c r="GD7" s="43"/>
      <c r="GE7" s="43"/>
      <c r="GF7" s="43"/>
      <c r="GG7" s="43"/>
      <c r="GH7" s="43"/>
      <c r="GI7" s="44"/>
      <c r="GJ7" s="44"/>
      <c r="GK7" s="44"/>
      <c r="GL7" s="44"/>
      <c r="GM7" s="44"/>
      <c r="GN7" s="47"/>
      <c r="GO7" s="43"/>
      <c r="GP7" s="43"/>
      <c r="GQ7" s="43"/>
      <c r="GR7" s="43"/>
      <c r="GS7" s="43"/>
      <c r="GT7" s="43"/>
      <c r="GU7" s="43"/>
      <c r="GV7" s="43"/>
      <c r="GW7" s="44"/>
      <c r="GX7" s="44"/>
      <c r="GY7" s="44"/>
      <c r="GZ7" s="44"/>
      <c r="HA7" s="44"/>
      <c r="HB7" s="47"/>
      <c r="HC7" s="43"/>
      <c r="HD7" s="43"/>
      <c r="HE7" s="43"/>
      <c r="HF7" s="43"/>
      <c r="HG7" s="43"/>
      <c r="HH7" s="43"/>
      <c r="HI7" s="43"/>
      <c r="HJ7" s="43"/>
      <c r="HK7" s="44"/>
      <c r="HL7" s="44"/>
      <c r="HM7" s="44"/>
      <c r="HN7" s="44"/>
      <c r="HO7" s="44"/>
      <c r="HP7" s="47"/>
      <c r="HQ7" s="43"/>
      <c r="HR7" s="43"/>
      <c r="HS7" s="43"/>
      <c r="HT7" s="43"/>
      <c r="HU7" s="43"/>
      <c r="HV7" s="43"/>
      <c r="HW7" s="43"/>
      <c r="HX7" s="43"/>
      <c r="HY7" s="44"/>
      <c r="HZ7" s="44"/>
      <c r="IA7" s="44"/>
      <c r="IB7" s="44"/>
      <c r="IC7" s="44"/>
      <c r="ID7" s="47"/>
      <c r="IE7" s="43"/>
      <c r="IF7" s="43"/>
      <c r="IG7" s="43"/>
      <c r="IH7" s="43"/>
      <c r="II7" s="43"/>
      <c r="IJ7" s="43"/>
      <c r="IK7" s="43"/>
      <c r="IL7" s="43"/>
      <c r="IM7" s="44"/>
      <c r="IN7" s="44"/>
      <c r="IO7" s="44"/>
      <c r="IP7" s="44"/>
      <c r="IQ7" s="44"/>
      <c r="IR7" s="47"/>
      <c r="IS7" s="43"/>
      <c r="IT7" s="43"/>
      <c r="IU7" s="43"/>
      <c r="IV7" s="43"/>
    </row>
    <row r="8" spans="1:256" ht="54.75" customHeight="1">
      <c r="A8" s="75"/>
      <c r="B8" s="88"/>
      <c r="C8" s="95"/>
      <c r="D8" s="16" t="s">
        <v>21</v>
      </c>
      <c r="E8" s="16" t="s">
        <v>22</v>
      </c>
      <c r="F8" s="110"/>
      <c r="G8" s="110"/>
      <c r="H8" s="110"/>
      <c r="I8" s="110"/>
      <c r="J8" s="110"/>
      <c r="K8" s="16" t="s">
        <v>34</v>
      </c>
      <c r="L8" s="16" t="s">
        <v>33</v>
      </c>
      <c r="M8" s="16" t="s">
        <v>25</v>
      </c>
      <c r="N8" s="16" t="s">
        <v>26</v>
      </c>
      <c r="O8" s="29" t="s">
        <v>27</v>
      </c>
      <c r="P8" s="30"/>
      <c r="Q8" s="45"/>
      <c r="R8" s="45"/>
      <c r="S8" s="45"/>
      <c r="T8" s="45"/>
      <c r="U8" s="45"/>
      <c r="V8" s="45"/>
      <c r="W8" s="46"/>
      <c r="X8" s="46"/>
      <c r="Y8" s="46"/>
      <c r="Z8" s="46"/>
      <c r="AA8" s="46"/>
      <c r="AB8" s="48"/>
      <c r="AC8" s="45"/>
      <c r="AD8" s="45"/>
      <c r="AE8" s="45"/>
      <c r="AF8" s="45"/>
      <c r="AG8" s="45"/>
      <c r="AH8" s="45"/>
      <c r="AI8" s="45"/>
      <c r="AJ8" s="45"/>
      <c r="AK8" s="46"/>
      <c r="AL8" s="46"/>
      <c r="AM8" s="46"/>
      <c r="AN8" s="46"/>
      <c r="AO8" s="46"/>
      <c r="AP8" s="48"/>
      <c r="AQ8" s="45"/>
      <c r="AR8" s="45"/>
      <c r="AS8" s="45"/>
      <c r="AT8" s="45"/>
      <c r="AU8" s="45"/>
      <c r="AV8" s="45"/>
      <c r="AW8" s="45"/>
      <c r="AX8" s="45"/>
      <c r="AY8" s="46"/>
      <c r="AZ8" s="46"/>
      <c r="BA8" s="46"/>
      <c r="BB8" s="46"/>
      <c r="BC8" s="46"/>
      <c r="BD8" s="48"/>
      <c r="BE8" s="45"/>
      <c r="BF8" s="45"/>
      <c r="BG8" s="45"/>
      <c r="BH8" s="45"/>
      <c r="BI8" s="45"/>
      <c r="BJ8" s="45"/>
      <c r="BK8" s="45"/>
      <c r="BL8" s="45"/>
      <c r="BM8" s="46"/>
      <c r="BN8" s="46"/>
      <c r="BO8" s="46"/>
      <c r="BP8" s="46"/>
      <c r="BQ8" s="46"/>
      <c r="BR8" s="48"/>
      <c r="BS8" s="45"/>
      <c r="BT8" s="45"/>
      <c r="BU8" s="45"/>
      <c r="BV8" s="45"/>
      <c r="BW8" s="45"/>
      <c r="BX8" s="45"/>
      <c r="BY8" s="45"/>
      <c r="BZ8" s="45"/>
      <c r="CA8" s="46"/>
      <c r="CB8" s="46"/>
      <c r="CC8" s="46"/>
      <c r="CD8" s="46"/>
      <c r="CE8" s="46"/>
      <c r="CF8" s="48"/>
      <c r="CG8" s="45"/>
      <c r="CH8" s="45"/>
      <c r="CI8" s="45"/>
      <c r="CJ8" s="45"/>
      <c r="CK8" s="45"/>
      <c r="CL8" s="45"/>
      <c r="CM8" s="45"/>
      <c r="CN8" s="45"/>
      <c r="CO8" s="46"/>
      <c r="CP8" s="46"/>
      <c r="CQ8" s="46"/>
      <c r="CR8" s="46"/>
      <c r="CS8" s="46"/>
      <c r="CT8" s="48"/>
      <c r="CU8" s="45"/>
      <c r="CV8" s="45"/>
      <c r="CW8" s="45"/>
      <c r="CX8" s="45"/>
      <c r="CY8" s="45"/>
      <c r="CZ8" s="45"/>
      <c r="DA8" s="45"/>
      <c r="DB8" s="45"/>
      <c r="DC8" s="46"/>
      <c r="DD8" s="46"/>
      <c r="DE8" s="46"/>
      <c r="DF8" s="46"/>
      <c r="DG8" s="46"/>
      <c r="DH8" s="48"/>
      <c r="DI8" s="45"/>
      <c r="DJ8" s="45"/>
      <c r="DK8" s="45"/>
      <c r="DL8" s="45"/>
      <c r="DM8" s="45"/>
      <c r="DN8" s="45"/>
      <c r="DO8" s="45"/>
      <c r="DP8" s="45"/>
      <c r="DQ8" s="46"/>
      <c r="DR8" s="46"/>
      <c r="DS8" s="46"/>
      <c r="DT8" s="46"/>
      <c r="DU8" s="46"/>
      <c r="DV8" s="48"/>
      <c r="DW8" s="45"/>
      <c r="DX8" s="45"/>
      <c r="DY8" s="45"/>
      <c r="DZ8" s="45"/>
      <c r="EA8" s="45"/>
      <c r="EB8" s="45"/>
      <c r="EC8" s="45"/>
      <c r="ED8" s="45"/>
      <c r="EE8" s="46"/>
      <c r="EF8" s="46"/>
      <c r="EG8" s="46"/>
      <c r="EH8" s="46"/>
      <c r="EI8" s="46"/>
      <c r="EJ8" s="48"/>
      <c r="EK8" s="45"/>
      <c r="EL8" s="45"/>
      <c r="EM8" s="45"/>
      <c r="EN8" s="45"/>
      <c r="EO8" s="45"/>
      <c r="EP8" s="45"/>
      <c r="EQ8" s="45"/>
      <c r="ER8" s="45"/>
      <c r="ES8" s="46"/>
      <c r="ET8" s="46"/>
      <c r="EU8" s="46"/>
      <c r="EV8" s="46"/>
      <c r="EW8" s="46"/>
      <c r="EX8" s="48"/>
      <c r="EY8" s="45"/>
      <c r="EZ8" s="45"/>
      <c r="FA8" s="45"/>
      <c r="FB8" s="45"/>
      <c r="FC8" s="45"/>
      <c r="FD8" s="45"/>
      <c r="FE8" s="45"/>
      <c r="FF8" s="45"/>
      <c r="FG8" s="46"/>
      <c r="FH8" s="46"/>
      <c r="FI8" s="46"/>
      <c r="FJ8" s="46"/>
      <c r="FK8" s="46"/>
      <c r="FL8" s="48"/>
      <c r="FM8" s="45"/>
      <c r="FN8" s="45"/>
      <c r="FO8" s="45"/>
      <c r="FP8" s="45"/>
      <c r="FQ8" s="45"/>
      <c r="FR8" s="45"/>
      <c r="FS8" s="45"/>
      <c r="FT8" s="45"/>
      <c r="FU8" s="46"/>
      <c r="FV8" s="46"/>
      <c r="FW8" s="46"/>
      <c r="FX8" s="46"/>
      <c r="FY8" s="46"/>
      <c r="FZ8" s="48"/>
      <c r="GA8" s="45"/>
      <c r="GB8" s="45"/>
      <c r="GC8" s="45"/>
      <c r="GD8" s="45"/>
      <c r="GE8" s="45"/>
      <c r="GF8" s="45"/>
      <c r="GG8" s="45"/>
      <c r="GH8" s="45"/>
      <c r="GI8" s="46"/>
      <c r="GJ8" s="46"/>
      <c r="GK8" s="46"/>
      <c r="GL8" s="46"/>
      <c r="GM8" s="46"/>
      <c r="GN8" s="48"/>
      <c r="GO8" s="45"/>
      <c r="GP8" s="45"/>
      <c r="GQ8" s="45"/>
      <c r="GR8" s="45"/>
      <c r="GS8" s="45"/>
      <c r="GT8" s="45"/>
      <c r="GU8" s="45"/>
      <c r="GV8" s="45"/>
      <c r="GW8" s="46"/>
      <c r="GX8" s="46"/>
      <c r="GY8" s="46"/>
      <c r="GZ8" s="46"/>
      <c r="HA8" s="46"/>
      <c r="HB8" s="48"/>
      <c r="HC8" s="45"/>
      <c r="HD8" s="45"/>
      <c r="HE8" s="45"/>
      <c r="HF8" s="45"/>
      <c r="HG8" s="45"/>
      <c r="HH8" s="45"/>
      <c r="HI8" s="45"/>
      <c r="HJ8" s="45"/>
      <c r="HK8" s="46"/>
      <c r="HL8" s="46"/>
      <c r="HM8" s="46"/>
      <c r="HN8" s="46"/>
      <c r="HO8" s="46"/>
      <c r="HP8" s="48"/>
      <c r="HQ8" s="45"/>
      <c r="HR8" s="45"/>
      <c r="HS8" s="45"/>
      <c r="HT8" s="45"/>
      <c r="HU8" s="45"/>
      <c r="HV8" s="45"/>
      <c r="HW8" s="45"/>
      <c r="HX8" s="45"/>
      <c r="HY8" s="46"/>
      <c r="HZ8" s="46"/>
      <c r="IA8" s="46"/>
      <c r="IB8" s="46"/>
      <c r="IC8" s="46"/>
      <c r="ID8" s="48"/>
      <c r="IE8" s="45"/>
      <c r="IF8" s="45"/>
      <c r="IG8" s="45"/>
      <c r="IH8" s="45"/>
      <c r="II8" s="45"/>
      <c r="IJ8" s="45"/>
      <c r="IK8" s="45"/>
      <c r="IL8" s="45"/>
      <c r="IM8" s="46"/>
      <c r="IN8" s="46"/>
      <c r="IO8" s="46"/>
      <c r="IP8" s="46"/>
      <c r="IQ8" s="46"/>
      <c r="IR8" s="48"/>
      <c r="IS8" s="45"/>
      <c r="IT8" s="45"/>
      <c r="IU8" s="45"/>
      <c r="IV8" s="45"/>
    </row>
    <row r="9" spans="1:16" ht="54.75" customHeight="1">
      <c r="A9" s="75"/>
      <c r="B9" s="88"/>
      <c r="C9" s="16" t="s">
        <v>35</v>
      </c>
      <c r="D9" s="16" t="s">
        <v>21</v>
      </c>
      <c r="E9" s="16" t="s">
        <v>22</v>
      </c>
      <c r="F9" s="17">
        <f aca="true" t="shared" si="0" ref="F9:F14">SUM(G9:J9)</f>
        <v>3</v>
      </c>
      <c r="G9" s="17" t="s">
        <v>23</v>
      </c>
      <c r="H9" s="17">
        <v>3</v>
      </c>
      <c r="I9" s="17" t="s">
        <v>23</v>
      </c>
      <c r="J9" s="17" t="s">
        <v>23</v>
      </c>
      <c r="K9" s="16" t="s">
        <v>34</v>
      </c>
      <c r="L9" s="16" t="s">
        <v>36</v>
      </c>
      <c r="M9" s="16" t="s">
        <v>25</v>
      </c>
      <c r="N9" s="16" t="s">
        <v>26</v>
      </c>
      <c r="O9" s="29" t="s">
        <v>27</v>
      </c>
      <c r="P9" s="31"/>
    </row>
    <row r="10" spans="1:16" ht="54.75" customHeight="1">
      <c r="A10" s="75"/>
      <c r="B10" s="88"/>
      <c r="C10" s="16" t="s">
        <v>37</v>
      </c>
      <c r="D10" s="16" t="s">
        <v>21</v>
      </c>
      <c r="E10" s="16" t="s">
        <v>22</v>
      </c>
      <c r="F10" s="17">
        <f t="shared" si="0"/>
        <v>4</v>
      </c>
      <c r="G10" s="17" t="s">
        <v>23</v>
      </c>
      <c r="H10" s="17">
        <v>4</v>
      </c>
      <c r="I10" s="17" t="s">
        <v>23</v>
      </c>
      <c r="J10" s="17" t="s">
        <v>23</v>
      </c>
      <c r="K10" s="16" t="s">
        <v>38</v>
      </c>
      <c r="L10" s="16" t="s">
        <v>39</v>
      </c>
      <c r="M10" s="16" t="s">
        <v>25</v>
      </c>
      <c r="N10" s="16" t="s">
        <v>26</v>
      </c>
      <c r="O10" s="29" t="s">
        <v>27</v>
      </c>
      <c r="P10" s="31"/>
    </row>
    <row r="11" spans="1:16" ht="54.75" customHeight="1">
      <c r="A11" s="75"/>
      <c r="B11" s="88"/>
      <c r="C11" s="15" t="s">
        <v>40</v>
      </c>
      <c r="D11" s="17" t="s">
        <v>21</v>
      </c>
      <c r="E11" s="17" t="s">
        <v>22</v>
      </c>
      <c r="F11" s="17">
        <f t="shared" si="0"/>
        <v>2</v>
      </c>
      <c r="G11" s="17" t="s">
        <v>23</v>
      </c>
      <c r="H11" s="17">
        <v>2</v>
      </c>
      <c r="I11" s="17" t="s">
        <v>23</v>
      </c>
      <c r="J11" s="17" t="s">
        <v>23</v>
      </c>
      <c r="K11" s="16" t="s">
        <v>41</v>
      </c>
      <c r="L11" s="17" t="s">
        <v>23</v>
      </c>
      <c r="M11" s="16" t="s">
        <v>25</v>
      </c>
      <c r="N11" s="16" t="s">
        <v>26</v>
      </c>
      <c r="O11" s="29" t="s">
        <v>27</v>
      </c>
      <c r="P11" s="31"/>
    </row>
    <row r="12" spans="1:16" ht="54.75" customHeight="1">
      <c r="A12" s="75"/>
      <c r="B12" s="88"/>
      <c r="C12" s="16" t="s">
        <v>42</v>
      </c>
      <c r="D12" s="16" t="s">
        <v>21</v>
      </c>
      <c r="E12" s="16" t="s">
        <v>22</v>
      </c>
      <c r="F12" s="17">
        <f t="shared" si="0"/>
        <v>5</v>
      </c>
      <c r="G12" s="17" t="s">
        <v>23</v>
      </c>
      <c r="H12" s="17">
        <v>5</v>
      </c>
      <c r="I12" s="17" t="s">
        <v>23</v>
      </c>
      <c r="J12" s="17" t="s">
        <v>23</v>
      </c>
      <c r="K12" s="16" t="s">
        <v>43</v>
      </c>
      <c r="L12" s="17" t="s">
        <v>23</v>
      </c>
      <c r="M12" s="16" t="s">
        <v>25</v>
      </c>
      <c r="N12" s="16" t="s">
        <v>26</v>
      </c>
      <c r="O12" s="29" t="s">
        <v>27</v>
      </c>
      <c r="P12" s="31"/>
    </row>
    <row r="13" spans="1:16" ht="54.75" customHeight="1">
      <c r="A13" s="75"/>
      <c r="B13" s="88"/>
      <c r="C13" s="16" t="s">
        <v>44</v>
      </c>
      <c r="D13" s="17" t="s">
        <v>21</v>
      </c>
      <c r="E13" s="17" t="s">
        <v>22</v>
      </c>
      <c r="F13" s="17">
        <f t="shared" si="0"/>
        <v>2</v>
      </c>
      <c r="G13" s="17" t="s">
        <v>23</v>
      </c>
      <c r="H13" s="17">
        <v>2</v>
      </c>
      <c r="I13" s="17" t="s">
        <v>23</v>
      </c>
      <c r="J13" s="17" t="s">
        <v>23</v>
      </c>
      <c r="K13" s="16" t="s">
        <v>34</v>
      </c>
      <c r="L13" s="17" t="s">
        <v>23</v>
      </c>
      <c r="M13" s="16" t="s">
        <v>25</v>
      </c>
      <c r="N13" s="16" t="s">
        <v>26</v>
      </c>
      <c r="O13" s="29" t="s">
        <v>27</v>
      </c>
      <c r="P13" s="31"/>
    </row>
    <row r="14" spans="1:16" s="3" customFormat="1" ht="54.75" customHeight="1">
      <c r="A14" s="75"/>
      <c r="B14" s="88"/>
      <c r="C14" s="94" t="s">
        <v>45</v>
      </c>
      <c r="D14" s="17" t="s">
        <v>21</v>
      </c>
      <c r="E14" s="16" t="s">
        <v>46</v>
      </c>
      <c r="F14" s="101">
        <f t="shared" si="0"/>
        <v>3</v>
      </c>
      <c r="G14" s="101" t="s">
        <v>23</v>
      </c>
      <c r="H14" s="101">
        <v>1</v>
      </c>
      <c r="I14" s="101">
        <v>2</v>
      </c>
      <c r="J14" s="101" t="s">
        <v>23</v>
      </c>
      <c r="K14" s="16" t="s">
        <v>47</v>
      </c>
      <c r="L14" s="16" t="s">
        <v>28</v>
      </c>
      <c r="M14" s="16" t="s">
        <v>25</v>
      </c>
      <c r="N14" s="16" t="s">
        <v>26</v>
      </c>
      <c r="O14" s="29" t="s">
        <v>48</v>
      </c>
      <c r="P14" s="30" t="s">
        <v>49</v>
      </c>
    </row>
    <row r="15" spans="1:16" s="3" customFormat="1" ht="54.75" customHeight="1">
      <c r="A15" s="75"/>
      <c r="B15" s="88"/>
      <c r="C15" s="96"/>
      <c r="D15" s="17" t="s">
        <v>21</v>
      </c>
      <c r="E15" s="16" t="s">
        <v>46</v>
      </c>
      <c r="F15" s="99"/>
      <c r="G15" s="99"/>
      <c r="H15" s="99"/>
      <c r="I15" s="99"/>
      <c r="J15" s="99"/>
      <c r="K15" s="17" t="s">
        <v>50</v>
      </c>
      <c r="L15" s="17" t="s">
        <v>23</v>
      </c>
      <c r="M15" s="16" t="s">
        <v>29</v>
      </c>
      <c r="N15" s="16" t="s">
        <v>26</v>
      </c>
      <c r="O15" s="29" t="s">
        <v>23</v>
      </c>
      <c r="P15" s="30"/>
    </row>
    <row r="16" spans="1:16" s="3" customFormat="1" ht="70.5" customHeight="1">
      <c r="A16" s="75"/>
      <c r="B16" s="88"/>
      <c r="C16" s="16" t="s">
        <v>51</v>
      </c>
      <c r="D16" s="17" t="s">
        <v>21</v>
      </c>
      <c r="E16" s="16" t="s">
        <v>22</v>
      </c>
      <c r="F16" s="17">
        <f>SUM(G16:J16)</f>
        <v>4</v>
      </c>
      <c r="G16" s="17" t="s">
        <v>23</v>
      </c>
      <c r="H16" s="17">
        <v>4</v>
      </c>
      <c r="I16" s="17" t="s">
        <v>23</v>
      </c>
      <c r="J16" s="17" t="s">
        <v>23</v>
      </c>
      <c r="K16" s="16" t="s">
        <v>52</v>
      </c>
      <c r="L16" s="17" t="s">
        <v>23</v>
      </c>
      <c r="M16" s="16" t="s">
        <v>25</v>
      </c>
      <c r="N16" s="16" t="s">
        <v>26</v>
      </c>
      <c r="O16" s="32" t="s">
        <v>27</v>
      </c>
      <c r="P16" s="30"/>
    </row>
    <row r="17" spans="1:256" s="3" customFormat="1" ht="45.75" customHeight="1">
      <c r="A17" s="75">
        <v>2</v>
      </c>
      <c r="B17" s="89" t="s">
        <v>53</v>
      </c>
      <c r="C17" s="16" t="s">
        <v>54</v>
      </c>
      <c r="D17" s="16" t="s">
        <v>21</v>
      </c>
      <c r="E17" s="16" t="s">
        <v>22</v>
      </c>
      <c r="F17" s="17">
        <f>SUM(G17:J17)</f>
        <v>2</v>
      </c>
      <c r="G17" s="17" t="s">
        <v>23</v>
      </c>
      <c r="H17" s="17" t="s">
        <v>23</v>
      </c>
      <c r="I17" s="17">
        <v>2</v>
      </c>
      <c r="J17" s="17" t="s">
        <v>23</v>
      </c>
      <c r="K17" s="16" t="s">
        <v>28</v>
      </c>
      <c r="L17" s="16" t="s">
        <v>23</v>
      </c>
      <c r="M17" s="16" t="s">
        <v>29</v>
      </c>
      <c r="N17" s="16" t="s">
        <v>26</v>
      </c>
      <c r="O17" s="29" t="s">
        <v>30</v>
      </c>
      <c r="P17" s="33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3" customFormat="1" ht="45.75" customHeight="1">
      <c r="A18" s="75"/>
      <c r="B18" s="90"/>
      <c r="C18" s="18" t="s">
        <v>55</v>
      </c>
      <c r="D18" s="19" t="s">
        <v>21</v>
      </c>
      <c r="E18" s="18" t="s">
        <v>22</v>
      </c>
      <c r="F18" s="19">
        <f>SUM(G18:J18)</f>
        <v>2</v>
      </c>
      <c r="G18" s="19" t="s">
        <v>23</v>
      </c>
      <c r="H18" s="19">
        <v>2</v>
      </c>
      <c r="I18" s="19" t="s">
        <v>23</v>
      </c>
      <c r="J18" s="19" t="s">
        <v>23</v>
      </c>
      <c r="K18" s="18" t="s">
        <v>56</v>
      </c>
      <c r="L18" s="16" t="s">
        <v>23</v>
      </c>
      <c r="M18" s="18" t="s">
        <v>25</v>
      </c>
      <c r="N18" s="18" t="s">
        <v>26</v>
      </c>
      <c r="O18" s="32" t="s">
        <v>27</v>
      </c>
      <c r="P18" s="31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3" customFormat="1" ht="45.75" customHeight="1">
      <c r="A19" s="75"/>
      <c r="B19" s="90"/>
      <c r="C19" s="94" t="s">
        <v>57</v>
      </c>
      <c r="D19" s="16" t="s">
        <v>21</v>
      </c>
      <c r="E19" s="16" t="s">
        <v>22</v>
      </c>
      <c r="F19" s="101">
        <f>SUM(G19:J19)</f>
        <v>6</v>
      </c>
      <c r="G19" s="101">
        <v>1</v>
      </c>
      <c r="H19" s="101">
        <v>3</v>
      </c>
      <c r="I19" s="101">
        <v>2</v>
      </c>
      <c r="J19" s="101" t="s">
        <v>23</v>
      </c>
      <c r="K19" s="16" t="s">
        <v>58</v>
      </c>
      <c r="L19" s="17" t="s">
        <v>23</v>
      </c>
      <c r="M19" s="16" t="s">
        <v>15</v>
      </c>
      <c r="N19" s="16" t="s">
        <v>26</v>
      </c>
      <c r="O19" s="29" t="s">
        <v>23</v>
      </c>
      <c r="P19" s="31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3" customFormat="1" ht="45.75" customHeight="1">
      <c r="A20" s="75"/>
      <c r="B20" s="90"/>
      <c r="C20" s="95"/>
      <c r="D20" s="16" t="s">
        <v>21</v>
      </c>
      <c r="E20" s="16" t="s">
        <v>22</v>
      </c>
      <c r="F20" s="110"/>
      <c r="G20" s="110"/>
      <c r="H20" s="110"/>
      <c r="I20" s="110"/>
      <c r="J20" s="110"/>
      <c r="K20" s="16" t="s">
        <v>58</v>
      </c>
      <c r="L20" s="17" t="s">
        <v>23</v>
      </c>
      <c r="M20" s="16" t="s">
        <v>25</v>
      </c>
      <c r="N20" s="16" t="s">
        <v>26</v>
      </c>
      <c r="O20" s="29" t="s">
        <v>27</v>
      </c>
      <c r="P20" s="31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3" customFormat="1" ht="45.75" customHeight="1">
      <c r="A21" s="75"/>
      <c r="B21" s="90"/>
      <c r="C21" s="96"/>
      <c r="D21" s="16" t="s">
        <v>21</v>
      </c>
      <c r="E21" s="16" t="s">
        <v>22</v>
      </c>
      <c r="F21" s="99"/>
      <c r="G21" s="99"/>
      <c r="H21" s="99"/>
      <c r="I21" s="99"/>
      <c r="J21" s="99"/>
      <c r="K21" s="16" t="s">
        <v>28</v>
      </c>
      <c r="L21" s="17" t="s">
        <v>23</v>
      </c>
      <c r="M21" s="16" t="s">
        <v>29</v>
      </c>
      <c r="N21" s="16" t="s">
        <v>26</v>
      </c>
      <c r="O21" s="29" t="s">
        <v>30</v>
      </c>
      <c r="P21" s="3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16" ht="45.75" customHeight="1">
      <c r="A22" s="75"/>
      <c r="B22" s="91"/>
      <c r="C22" s="20" t="s">
        <v>59</v>
      </c>
      <c r="D22" s="20" t="s">
        <v>21</v>
      </c>
      <c r="E22" s="20" t="s">
        <v>22</v>
      </c>
      <c r="F22" s="24">
        <f>SUM(G22:J22)</f>
        <v>5</v>
      </c>
      <c r="G22" s="24" t="s">
        <v>23</v>
      </c>
      <c r="H22" s="24" t="s">
        <v>23</v>
      </c>
      <c r="I22" s="24">
        <v>5</v>
      </c>
      <c r="J22" s="24" t="s">
        <v>23</v>
      </c>
      <c r="K22" s="24" t="s">
        <v>28</v>
      </c>
      <c r="L22" s="24" t="s">
        <v>23</v>
      </c>
      <c r="M22" s="24" t="s">
        <v>29</v>
      </c>
      <c r="N22" s="20" t="s">
        <v>26</v>
      </c>
      <c r="O22" s="34" t="s">
        <v>30</v>
      </c>
      <c r="P22" s="35"/>
    </row>
    <row r="23" spans="1:16" ht="49.5" customHeight="1">
      <c r="A23" s="76">
        <v>3</v>
      </c>
      <c r="B23" s="88" t="s">
        <v>60</v>
      </c>
      <c r="C23" s="21" t="s">
        <v>61</v>
      </c>
      <c r="D23" s="18" t="s">
        <v>21</v>
      </c>
      <c r="E23" s="18" t="s">
        <v>22</v>
      </c>
      <c r="F23" s="19">
        <f>SUM(G23:J23)</f>
        <v>1</v>
      </c>
      <c r="G23" s="111">
        <v>1</v>
      </c>
      <c r="H23" s="111" t="s">
        <v>23</v>
      </c>
      <c r="I23" s="111" t="s">
        <v>23</v>
      </c>
      <c r="J23" s="111" t="s">
        <v>23</v>
      </c>
      <c r="K23" s="36" t="s">
        <v>62</v>
      </c>
      <c r="L23" s="18" t="s">
        <v>63</v>
      </c>
      <c r="M23" s="18" t="s">
        <v>15</v>
      </c>
      <c r="N23" s="18" t="s">
        <v>26</v>
      </c>
      <c r="O23" s="29" t="s">
        <v>23</v>
      </c>
      <c r="P23" s="33"/>
    </row>
    <row r="24" spans="1:16" ht="49.5" customHeight="1">
      <c r="A24" s="76"/>
      <c r="B24" s="88"/>
      <c r="C24" s="22" t="s">
        <v>64</v>
      </c>
      <c r="D24" s="16" t="s">
        <v>21</v>
      </c>
      <c r="E24" s="16" t="s">
        <v>22</v>
      </c>
      <c r="F24" s="17">
        <f>SUM(G24:J24)</f>
        <v>2</v>
      </c>
      <c r="G24" s="112" t="s">
        <v>23</v>
      </c>
      <c r="H24" s="112">
        <v>2</v>
      </c>
      <c r="I24" s="112" t="s">
        <v>23</v>
      </c>
      <c r="J24" s="112" t="s">
        <v>23</v>
      </c>
      <c r="K24" s="37" t="s">
        <v>62</v>
      </c>
      <c r="L24" s="16" t="s">
        <v>65</v>
      </c>
      <c r="M24" s="16" t="s">
        <v>25</v>
      </c>
      <c r="N24" s="16" t="s">
        <v>26</v>
      </c>
      <c r="O24" s="38" t="s">
        <v>27</v>
      </c>
      <c r="P24" s="31"/>
    </row>
    <row r="25" spans="1:16" ht="49.5" customHeight="1">
      <c r="A25" s="76"/>
      <c r="B25" s="88"/>
      <c r="C25" s="22" t="s">
        <v>66</v>
      </c>
      <c r="D25" s="16" t="s">
        <v>21</v>
      </c>
      <c r="E25" s="16" t="s">
        <v>22</v>
      </c>
      <c r="F25" s="17">
        <f>SUM(G25:J25)</f>
        <v>2</v>
      </c>
      <c r="G25" s="112" t="s">
        <v>23</v>
      </c>
      <c r="H25" s="112">
        <v>2</v>
      </c>
      <c r="I25" s="112" t="s">
        <v>23</v>
      </c>
      <c r="J25" s="112" t="s">
        <v>23</v>
      </c>
      <c r="K25" s="37" t="s">
        <v>62</v>
      </c>
      <c r="L25" s="16" t="s">
        <v>38</v>
      </c>
      <c r="M25" s="16" t="s">
        <v>25</v>
      </c>
      <c r="N25" s="16" t="s">
        <v>26</v>
      </c>
      <c r="O25" s="29" t="s">
        <v>27</v>
      </c>
      <c r="P25" s="31"/>
    </row>
    <row r="26" spans="1:16" ht="49.5" customHeight="1">
      <c r="A26" s="76"/>
      <c r="B26" s="88"/>
      <c r="C26" s="16" t="s">
        <v>67</v>
      </c>
      <c r="D26" s="16" t="s">
        <v>21</v>
      </c>
      <c r="E26" s="16" t="s">
        <v>22</v>
      </c>
      <c r="F26" s="17">
        <f>SUM(G26:J26)</f>
        <v>1</v>
      </c>
      <c r="G26" s="17" t="s">
        <v>23</v>
      </c>
      <c r="H26" s="17">
        <v>1</v>
      </c>
      <c r="I26" s="17" t="s">
        <v>23</v>
      </c>
      <c r="J26" s="17" t="s">
        <v>23</v>
      </c>
      <c r="K26" s="16" t="s">
        <v>68</v>
      </c>
      <c r="L26" s="17" t="s">
        <v>23</v>
      </c>
      <c r="M26" s="16" t="s">
        <v>25</v>
      </c>
      <c r="N26" s="16" t="s">
        <v>26</v>
      </c>
      <c r="O26" s="29" t="s">
        <v>27</v>
      </c>
      <c r="P26" s="31"/>
    </row>
    <row r="27" spans="1:16" ht="51" customHeight="1">
      <c r="A27" s="76"/>
      <c r="B27" s="88"/>
      <c r="C27" s="94" t="s">
        <v>69</v>
      </c>
      <c r="D27" s="15" t="s">
        <v>21</v>
      </c>
      <c r="E27" s="15" t="s">
        <v>22</v>
      </c>
      <c r="F27" s="101">
        <f>SUM(G27:J28)</f>
        <v>2</v>
      </c>
      <c r="G27" s="101">
        <v>1</v>
      </c>
      <c r="H27" s="101">
        <v>1</v>
      </c>
      <c r="I27" s="101" t="s">
        <v>23</v>
      </c>
      <c r="J27" s="101" t="s">
        <v>23</v>
      </c>
      <c r="K27" s="16" t="s">
        <v>62</v>
      </c>
      <c r="L27" s="16" t="s">
        <v>70</v>
      </c>
      <c r="M27" s="16" t="s">
        <v>15</v>
      </c>
      <c r="N27" s="16" t="s">
        <v>26</v>
      </c>
      <c r="O27" s="29" t="s">
        <v>71</v>
      </c>
      <c r="P27" s="31"/>
    </row>
    <row r="28" spans="1:16" ht="51" customHeight="1">
      <c r="A28" s="76"/>
      <c r="B28" s="88"/>
      <c r="C28" s="96"/>
      <c r="D28" s="15" t="s">
        <v>21</v>
      </c>
      <c r="E28" s="15" t="s">
        <v>22</v>
      </c>
      <c r="F28" s="99"/>
      <c r="G28" s="99"/>
      <c r="H28" s="99"/>
      <c r="I28" s="99"/>
      <c r="J28" s="99"/>
      <c r="K28" s="16" t="s">
        <v>62</v>
      </c>
      <c r="L28" s="16" t="s">
        <v>70</v>
      </c>
      <c r="M28" s="16" t="s">
        <v>25</v>
      </c>
      <c r="N28" s="16" t="s">
        <v>26</v>
      </c>
      <c r="O28" s="29" t="s">
        <v>27</v>
      </c>
      <c r="P28" s="31"/>
    </row>
    <row r="29" spans="1:16" ht="51" customHeight="1">
      <c r="A29" s="76"/>
      <c r="B29" s="88"/>
      <c r="C29" s="94" t="s">
        <v>72</v>
      </c>
      <c r="D29" s="23" t="s">
        <v>21</v>
      </c>
      <c r="E29" s="23" t="s">
        <v>22</v>
      </c>
      <c r="F29" s="101">
        <f>SUM(G29:J29)</f>
        <v>4</v>
      </c>
      <c r="G29" s="101">
        <v>2</v>
      </c>
      <c r="H29" s="101">
        <v>2</v>
      </c>
      <c r="I29" s="101" t="s">
        <v>23</v>
      </c>
      <c r="J29" s="101" t="s">
        <v>23</v>
      </c>
      <c r="K29" s="16" t="s">
        <v>73</v>
      </c>
      <c r="L29" s="17" t="s">
        <v>23</v>
      </c>
      <c r="M29" s="16" t="s">
        <v>15</v>
      </c>
      <c r="N29" s="16" t="s">
        <v>26</v>
      </c>
      <c r="O29" s="29" t="s">
        <v>23</v>
      </c>
      <c r="P29" s="31"/>
    </row>
    <row r="30" spans="1:16" ht="51" customHeight="1">
      <c r="A30" s="76"/>
      <c r="B30" s="88"/>
      <c r="C30" s="96"/>
      <c r="D30" s="23" t="s">
        <v>21</v>
      </c>
      <c r="E30" s="23" t="s">
        <v>22</v>
      </c>
      <c r="F30" s="99"/>
      <c r="G30" s="99"/>
      <c r="H30" s="99"/>
      <c r="I30" s="99"/>
      <c r="J30" s="99"/>
      <c r="K30" s="16" t="s">
        <v>62</v>
      </c>
      <c r="L30" s="16" t="s">
        <v>74</v>
      </c>
      <c r="M30" s="16" t="s">
        <v>25</v>
      </c>
      <c r="N30" s="16" t="s">
        <v>26</v>
      </c>
      <c r="O30" s="29" t="s">
        <v>27</v>
      </c>
      <c r="P30" s="31"/>
    </row>
    <row r="31" spans="1:16" ht="69.75" customHeight="1">
      <c r="A31" s="76"/>
      <c r="B31" s="88"/>
      <c r="C31" s="16" t="s">
        <v>75</v>
      </c>
      <c r="D31" s="17" t="s">
        <v>21</v>
      </c>
      <c r="E31" s="17" t="s">
        <v>22</v>
      </c>
      <c r="F31" s="17">
        <f>SUM(G31:J31)</f>
        <v>1</v>
      </c>
      <c r="G31" s="17" t="s">
        <v>23</v>
      </c>
      <c r="H31" s="17">
        <v>1</v>
      </c>
      <c r="I31" s="17" t="s">
        <v>23</v>
      </c>
      <c r="J31" s="17" t="s">
        <v>23</v>
      </c>
      <c r="K31" s="16" t="s">
        <v>62</v>
      </c>
      <c r="L31" s="16" t="s">
        <v>76</v>
      </c>
      <c r="M31" s="16" t="s">
        <v>25</v>
      </c>
      <c r="N31" s="16" t="s">
        <v>26</v>
      </c>
      <c r="O31" s="29" t="s">
        <v>27</v>
      </c>
      <c r="P31" s="31"/>
    </row>
    <row r="32" spans="1:16" ht="51" customHeight="1">
      <c r="A32" s="76"/>
      <c r="B32" s="90" t="s">
        <v>60</v>
      </c>
      <c r="C32" s="16" t="s">
        <v>77</v>
      </c>
      <c r="D32" s="17" t="s">
        <v>21</v>
      </c>
      <c r="E32" s="17" t="s">
        <v>22</v>
      </c>
      <c r="F32" s="17">
        <f>SUM(G32:J32)</f>
        <v>1</v>
      </c>
      <c r="G32" s="17" t="s">
        <v>23</v>
      </c>
      <c r="H32" s="17">
        <v>1</v>
      </c>
      <c r="I32" s="17" t="s">
        <v>23</v>
      </c>
      <c r="J32" s="17" t="s">
        <v>23</v>
      </c>
      <c r="K32" s="16" t="s">
        <v>62</v>
      </c>
      <c r="L32" s="16" t="s">
        <v>76</v>
      </c>
      <c r="M32" s="16" t="s">
        <v>25</v>
      </c>
      <c r="N32" s="16" t="s">
        <v>26</v>
      </c>
      <c r="O32" s="29" t="s">
        <v>27</v>
      </c>
      <c r="P32" s="31"/>
    </row>
    <row r="33" spans="1:16" ht="42.75" customHeight="1">
      <c r="A33" s="76"/>
      <c r="B33" s="90"/>
      <c r="C33" s="97" t="s">
        <v>78</v>
      </c>
      <c r="D33" s="16" t="s">
        <v>21</v>
      </c>
      <c r="E33" s="16" t="s">
        <v>22</v>
      </c>
      <c r="F33" s="101">
        <f>SUM(G33:J35)</f>
        <v>6</v>
      </c>
      <c r="G33" s="101">
        <v>1</v>
      </c>
      <c r="H33" s="101">
        <v>3</v>
      </c>
      <c r="I33" s="101">
        <v>2</v>
      </c>
      <c r="J33" s="101" t="s">
        <v>23</v>
      </c>
      <c r="K33" s="16" t="s">
        <v>79</v>
      </c>
      <c r="L33" s="16" t="s">
        <v>80</v>
      </c>
      <c r="M33" s="16" t="s">
        <v>15</v>
      </c>
      <c r="N33" s="16" t="s">
        <v>26</v>
      </c>
      <c r="O33" s="29" t="s">
        <v>27</v>
      </c>
      <c r="P33" s="31"/>
    </row>
    <row r="34" spans="1:16" ht="42.75" customHeight="1">
      <c r="A34" s="76"/>
      <c r="B34" s="90"/>
      <c r="C34" s="97"/>
      <c r="D34" s="16" t="s">
        <v>21</v>
      </c>
      <c r="E34" s="16" t="s">
        <v>22</v>
      </c>
      <c r="F34" s="110"/>
      <c r="G34" s="110"/>
      <c r="H34" s="110"/>
      <c r="I34" s="110"/>
      <c r="J34" s="110"/>
      <c r="K34" s="16" t="s">
        <v>80</v>
      </c>
      <c r="L34" s="17" t="s">
        <v>23</v>
      </c>
      <c r="M34" s="16" t="s">
        <v>25</v>
      </c>
      <c r="N34" s="16" t="s">
        <v>26</v>
      </c>
      <c r="O34" s="29" t="s">
        <v>27</v>
      </c>
      <c r="P34" s="31"/>
    </row>
    <row r="35" spans="1:16" ht="42.75" customHeight="1">
      <c r="A35" s="76"/>
      <c r="B35" s="90"/>
      <c r="C35" s="97"/>
      <c r="D35" s="16" t="s">
        <v>21</v>
      </c>
      <c r="E35" s="16" t="s">
        <v>22</v>
      </c>
      <c r="F35" s="99"/>
      <c r="G35" s="99"/>
      <c r="H35" s="99"/>
      <c r="I35" s="99"/>
      <c r="J35" s="99"/>
      <c r="K35" s="16" t="s">
        <v>81</v>
      </c>
      <c r="L35" s="17" t="s">
        <v>23</v>
      </c>
      <c r="M35" s="16" t="s">
        <v>29</v>
      </c>
      <c r="N35" s="16" t="s">
        <v>26</v>
      </c>
      <c r="O35" s="29" t="s">
        <v>30</v>
      </c>
      <c r="P35" s="31"/>
    </row>
    <row r="36" spans="1:16" ht="52.5" customHeight="1">
      <c r="A36" s="76"/>
      <c r="B36" s="90"/>
      <c r="C36" s="16" t="s">
        <v>82</v>
      </c>
      <c r="D36" s="17" t="s">
        <v>21</v>
      </c>
      <c r="E36" s="17" t="s">
        <v>22</v>
      </c>
      <c r="F36" s="17">
        <f>SUM(G36:J36)</f>
        <v>1</v>
      </c>
      <c r="G36" s="17">
        <v>1</v>
      </c>
      <c r="H36" s="17" t="s">
        <v>23</v>
      </c>
      <c r="I36" s="17" t="s">
        <v>23</v>
      </c>
      <c r="J36" s="17" t="s">
        <v>23</v>
      </c>
      <c r="K36" s="17" t="s">
        <v>62</v>
      </c>
      <c r="L36" s="17" t="s">
        <v>83</v>
      </c>
      <c r="M36" s="17" t="s">
        <v>15</v>
      </c>
      <c r="N36" s="16" t="s">
        <v>26</v>
      </c>
      <c r="O36" s="29" t="s">
        <v>23</v>
      </c>
      <c r="P36" s="31"/>
    </row>
    <row r="37" spans="1:16" s="2" customFormat="1" ht="52.5" customHeight="1">
      <c r="A37" s="77">
        <v>4</v>
      </c>
      <c r="B37" s="92" t="s">
        <v>84</v>
      </c>
      <c r="C37" s="96" t="s">
        <v>85</v>
      </c>
      <c r="D37" s="19" t="s">
        <v>21</v>
      </c>
      <c r="E37" s="18" t="s">
        <v>22</v>
      </c>
      <c r="F37" s="110">
        <f aca="true" t="shared" si="1" ref="F37:F43">SUM(G37:J37)</f>
        <v>4</v>
      </c>
      <c r="G37" s="110" t="s">
        <v>23</v>
      </c>
      <c r="H37" s="110">
        <v>3</v>
      </c>
      <c r="I37" s="110">
        <v>1</v>
      </c>
      <c r="J37" s="110" t="s">
        <v>23</v>
      </c>
      <c r="K37" s="18" t="s">
        <v>86</v>
      </c>
      <c r="L37" s="18" t="s">
        <v>87</v>
      </c>
      <c r="M37" s="18" t="s">
        <v>25</v>
      </c>
      <c r="N37" s="18" t="s">
        <v>26</v>
      </c>
      <c r="O37" s="32" t="s">
        <v>27</v>
      </c>
      <c r="P37" s="31"/>
    </row>
    <row r="38" spans="1:16" s="2" customFormat="1" ht="52.5" customHeight="1">
      <c r="A38" s="78"/>
      <c r="B38" s="92"/>
      <c r="C38" s="97"/>
      <c r="D38" s="17" t="s">
        <v>21</v>
      </c>
      <c r="E38" s="16" t="s">
        <v>88</v>
      </c>
      <c r="F38" s="99"/>
      <c r="G38" s="99"/>
      <c r="H38" s="99"/>
      <c r="I38" s="99"/>
      <c r="J38" s="99"/>
      <c r="K38" s="16" t="s">
        <v>89</v>
      </c>
      <c r="L38" s="17" t="s">
        <v>23</v>
      </c>
      <c r="M38" s="16" t="s">
        <v>29</v>
      </c>
      <c r="N38" s="16" t="s">
        <v>26</v>
      </c>
      <c r="O38" s="29" t="s">
        <v>90</v>
      </c>
      <c r="P38" s="31" t="s">
        <v>91</v>
      </c>
    </row>
    <row r="39" spans="1:16" s="2" customFormat="1" ht="52.5" customHeight="1">
      <c r="A39" s="78"/>
      <c r="B39" s="92"/>
      <c r="C39" s="16" t="s">
        <v>92</v>
      </c>
      <c r="D39" s="17" t="s">
        <v>21</v>
      </c>
      <c r="E39" s="16" t="s">
        <v>22</v>
      </c>
      <c r="F39" s="17">
        <f t="shared" si="1"/>
        <v>2</v>
      </c>
      <c r="G39" s="17">
        <v>2</v>
      </c>
      <c r="H39" s="17" t="s">
        <v>23</v>
      </c>
      <c r="I39" s="17" t="s">
        <v>23</v>
      </c>
      <c r="J39" s="17" t="s">
        <v>23</v>
      </c>
      <c r="K39" s="16" t="s">
        <v>62</v>
      </c>
      <c r="L39" s="17" t="s">
        <v>23</v>
      </c>
      <c r="M39" s="16" t="s">
        <v>15</v>
      </c>
      <c r="N39" s="16" t="s">
        <v>26</v>
      </c>
      <c r="O39" s="29" t="s">
        <v>23</v>
      </c>
      <c r="P39" s="31"/>
    </row>
    <row r="40" spans="1:16" s="2" customFormat="1" ht="52.5" customHeight="1">
      <c r="A40" s="78"/>
      <c r="B40" s="92"/>
      <c r="C40" s="94" t="s">
        <v>93</v>
      </c>
      <c r="D40" s="17" t="s">
        <v>21</v>
      </c>
      <c r="E40" s="16" t="s">
        <v>22</v>
      </c>
      <c r="F40" s="101">
        <f>SUM(G40:J41)</f>
        <v>2</v>
      </c>
      <c r="G40" s="101">
        <v>1</v>
      </c>
      <c r="H40" s="101">
        <v>1</v>
      </c>
      <c r="I40" s="101" t="s">
        <v>23</v>
      </c>
      <c r="J40" s="101" t="s">
        <v>23</v>
      </c>
      <c r="K40" s="16" t="s">
        <v>62</v>
      </c>
      <c r="L40" s="16" t="s">
        <v>94</v>
      </c>
      <c r="M40" s="16" t="s">
        <v>15</v>
      </c>
      <c r="N40" s="16" t="s">
        <v>26</v>
      </c>
      <c r="O40" s="29" t="s">
        <v>27</v>
      </c>
      <c r="P40" s="31"/>
    </row>
    <row r="41" spans="1:16" s="2" customFormat="1" ht="52.5" customHeight="1">
      <c r="A41" s="78"/>
      <c r="B41" s="92"/>
      <c r="C41" s="96"/>
      <c r="D41" s="17" t="s">
        <v>21</v>
      </c>
      <c r="E41" s="16" t="s">
        <v>22</v>
      </c>
      <c r="F41" s="99"/>
      <c r="G41" s="99"/>
      <c r="H41" s="99"/>
      <c r="I41" s="99"/>
      <c r="J41" s="99"/>
      <c r="K41" s="16" t="s">
        <v>62</v>
      </c>
      <c r="L41" s="16" t="s">
        <v>95</v>
      </c>
      <c r="M41" s="16" t="s">
        <v>25</v>
      </c>
      <c r="N41" s="16" t="s">
        <v>26</v>
      </c>
      <c r="O41" s="29" t="s">
        <v>27</v>
      </c>
      <c r="P41" s="31"/>
    </row>
    <row r="42" spans="1:16" s="2" customFormat="1" ht="52.5" customHeight="1">
      <c r="A42" s="78"/>
      <c r="B42" s="92"/>
      <c r="C42" s="16" t="s">
        <v>96</v>
      </c>
      <c r="D42" s="17" t="s">
        <v>21</v>
      </c>
      <c r="E42" s="17" t="s">
        <v>22</v>
      </c>
      <c r="F42" s="17">
        <f t="shared" si="1"/>
        <v>1</v>
      </c>
      <c r="G42" s="17" t="s">
        <v>23</v>
      </c>
      <c r="H42" s="17">
        <v>1</v>
      </c>
      <c r="I42" s="17" t="s">
        <v>23</v>
      </c>
      <c r="J42" s="17" t="s">
        <v>23</v>
      </c>
      <c r="K42" s="16" t="s">
        <v>86</v>
      </c>
      <c r="L42" s="16" t="s">
        <v>97</v>
      </c>
      <c r="M42" s="16" t="s">
        <v>25</v>
      </c>
      <c r="N42" s="16" t="s">
        <v>26</v>
      </c>
      <c r="O42" s="29" t="s">
        <v>27</v>
      </c>
      <c r="P42" s="31"/>
    </row>
    <row r="43" spans="1:16" s="2" customFormat="1" ht="46.5" customHeight="1">
      <c r="A43" s="78"/>
      <c r="B43" s="92"/>
      <c r="C43" s="16" t="s">
        <v>98</v>
      </c>
      <c r="D43" s="17" t="s">
        <v>21</v>
      </c>
      <c r="E43" s="17" t="s">
        <v>22</v>
      </c>
      <c r="F43" s="17">
        <f t="shared" si="1"/>
        <v>1</v>
      </c>
      <c r="G43" s="17" t="s">
        <v>23</v>
      </c>
      <c r="H43" s="17">
        <v>1</v>
      </c>
      <c r="I43" s="17" t="s">
        <v>23</v>
      </c>
      <c r="J43" s="17" t="s">
        <v>23</v>
      </c>
      <c r="K43" s="16" t="s">
        <v>99</v>
      </c>
      <c r="L43" s="16" t="s">
        <v>86</v>
      </c>
      <c r="M43" s="16" t="s">
        <v>25</v>
      </c>
      <c r="N43" s="16" t="s">
        <v>26</v>
      </c>
      <c r="O43" s="29" t="s">
        <v>27</v>
      </c>
      <c r="P43" s="31"/>
    </row>
    <row r="44" spans="1:16" s="3" customFormat="1" ht="46.5" customHeight="1">
      <c r="A44" s="78"/>
      <c r="B44" s="92"/>
      <c r="C44" s="94" t="s">
        <v>100</v>
      </c>
      <c r="D44" s="17" t="s">
        <v>21</v>
      </c>
      <c r="E44" s="16" t="s">
        <v>22</v>
      </c>
      <c r="F44" s="101">
        <f>SUM(G44:J45)</f>
        <v>4</v>
      </c>
      <c r="G44" s="101">
        <v>2</v>
      </c>
      <c r="H44" s="101">
        <v>2</v>
      </c>
      <c r="I44" s="101" t="s">
        <v>23</v>
      </c>
      <c r="J44" s="101" t="s">
        <v>23</v>
      </c>
      <c r="K44" s="16" t="s">
        <v>86</v>
      </c>
      <c r="L44" s="17" t="s">
        <v>23</v>
      </c>
      <c r="M44" s="16" t="s">
        <v>15</v>
      </c>
      <c r="N44" s="16" t="s">
        <v>26</v>
      </c>
      <c r="O44" s="29" t="s">
        <v>23</v>
      </c>
      <c r="P44" s="30"/>
    </row>
    <row r="45" spans="1:16" s="3" customFormat="1" ht="46.5" customHeight="1">
      <c r="A45" s="78"/>
      <c r="B45" s="92"/>
      <c r="C45" s="96"/>
      <c r="D45" s="17" t="s">
        <v>21</v>
      </c>
      <c r="E45" s="16" t="s">
        <v>22</v>
      </c>
      <c r="F45" s="99"/>
      <c r="G45" s="99"/>
      <c r="H45" s="99"/>
      <c r="I45" s="99"/>
      <c r="J45" s="99"/>
      <c r="K45" s="16" t="s">
        <v>34</v>
      </c>
      <c r="L45" s="16" t="s">
        <v>86</v>
      </c>
      <c r="M45" s="16" t="s">
        <v>25</v>
      </c>
      <c r="N45" s="16" t="s">
        <v>26</v>
      </c>
      <c r="O45" s="29" t="s">
        <v>27</v>
      </c>
      <c r="P45" s="30"/>
    </row>
    <row r="46" spans="1:16" s="3" customFormat="1" ht="46.5" customHeight="1">
      <c r="A46" s="78"/>
      <c r="B46" s="93"/>
      <c r="C46" s="20" t="s">
        <v>101</v>
      </c>
      <c r="D46" s="24" t="s">
        <v>21</v>
      </c>
      <c r="E46" s="20" t="s">
        <v>22</v>
      </c>
      <c r="F46" s="39">
        <f>SUM(G46:J46)</f>
        <v>2</v>
      </c>
      <c r="G46" s="24" t="s">
        <v>23</v>
      </c>
      <c r="H46" s="24">
        <v>2</v>
      </c>
      <c r="I46" s="24" t="s">
        <v>23</v>
      </c>
      <c r="J46" s="24" t="s">
        <v>23</v>
      </c>
      <c r="K46" s="20" t="s">
        <v>102</v>
      </c>
      <c r="L46" s="20" t="s">
        <v>86</v>
      </c>
      <c r="M46" s="20" t="s">
        <v>25</v>
      </c>
      <c r="N46" s="20" t="s">
        <v>26</v>
      </c>
      <c r="O46" s="34" t="s">
        <v>27</v>
      </c>
      <c r="P46" s="35"/>
    </row>
    <row r="47" spans="1:16" ht="67.5" customHeight="1">
      <c r="A47" s="25">
        <v>5</v>
      </c>
      <c r="B47" s="26" t="s">
        <v>103</v>
      </c>
      <c r="C47" s="27" t="s">
        <v>104</v>
      </c>
      <c r="D47" s="27" t="s">
        <v>21</v>
      </c>
      <c r="E47" s="27" t="s">
        <v>88</v>
      </c>
      <c r="F47" s="39">
        <f>SUM(G47:J47)</f>
        <v>1</v>
      </c>
      <c r="G47" s="39" t="s">
        <v>23</v>
      </c>
      <c r="H47" s="39">
        <v>1</v>
      </c>
      <c r="I47" s="39" t="s">
        <v>23</v>
      </c>
      <c r="J47" s="39" t="s">
        <v>23</v>
      </c>
      <c r="K47" s="27" t="s">
        <v>105</v>
      </c>
      <c r="L47" s="39" t="s">
        <v>23</v>
      </c>
      <c r="M47" s="27" t="s">
        <v>25</v>
      </c>
      <c r="N47" s="27" t="s">
        <v>26</v>
      </c>
      <c r="O47" s="40" t="s">
        <v>106</v>
      </c>
      <c r="P47" s="41"/>
    </row>
    <row r="48" spans="1:16" ht="66.75" customHeight="1">
      <c r="A48" s="79">
        <v>6</v>
      </c>
      <c r="B48" s="92" t="s">
        <v>107</v>
      </c>
      <c r="C48" s="94" t="s">
        <v>108</v>
      </c>
      <c r="D48" s="17" t="s">
        <v>21</v>
      </c>
      <c r="E48" s="17" t="s">
        <v>22</v>
      </c>
      <c r="F48" s="101">
        <f aca="true" t="shared" si="2" ref="F48:F53">SUM(G48:J48)</f>
        <v>6</v>
      </c>
      <c r="G48" s="101">
        <v>2</v>
      </c>
      <c r="H48" s="101">
        <v>1</v>
      </c>
      <c r="I48" s="101">
        <v>3</v>
      </c>
      <c r="J48" s="101" t="s">
        <v>23</v>
      </c>
      <c r="K48" s="16" t="s">
        <v>109</v>
      </c>
      <c r="L48" s="17" t="s">
        <v>23</v>
      </c>
      <c r="M48" s="16" t="s">
        <v>15</v>
      </c>
      <c r="N48" s="16" t="s">
        <v>26</v>
      </c>
      <c r="O48" s="29" t="s">
        <v>110</v>
      </c>
      <c r="P48" s="31"/>
    </row>
    <row r="49" spans="1:16" ht="66.75" customHeight="1">
      <c r="A49" s="79"/>
      <c r="B49" s="92"/>
      <c r="C49" s="95"/>
      <c r="D49" s="17" t="s">
        <v>21</v>
      </c>
      <c r="E49" s="17" t="s">
        <v>22</v>
      </c>
      <c r="F49" s="110"/>
      <c r="G49" s="110"/>
      <c r="H49" s="110"/>
      <c r="I49" s="110"/>
      <c r="J49" s="110"/>
      <c r="K49" s="16" t="s">
        <v>109</v>
      </c>
      <c r="L49" s="17" t="s">
        <v>23</v>
      </c>
      <c r="M49" s="16" t="s">
        <v>25</v>
      </c>
      <c r="N49" s="16" t="s">
        <v>26</v>
      </c>
      <c r="O49" s="29" t="s">
        <v>27</v>
      </c>
      <c r="P49" s="31"/>
    </row>
    <row r="50" spans="1:16" ht="66.75" customHeight="1">
      <c r="A50" s="79"/>
      <c r="B50" s="92"/>
      <c r="C50" s="95"/>
      <c r="D50" s="17" t="s">
        <v>21</v>
      </c>
      <c r="E50" s="17" t="s">
        <v>22</v>
      </c>
      <c r="F50" s="110"/>
      <c r="G50" s="110"/>
      <c r="H50" s="110"/>
      <c r="I50" s="110"/>
      <c r="J50" s="110"/>
      <c r="K50" s="16" t="s">
        <v>111</v>
      </c>
      <c r="L50" s="17" t="s">
        <v>23</v>
      </c>
      <c r="M50" s="16" t="s">
        <v>29</v>
      </c>
      <c r="N50" s="16" t="s">
        <v>26</v>
      </c>
      <c r="O50" s="29" t="s">
        <v>112</v>
      </c>
      <c r="P50" s="31"/>
    </row>
    <row r="51" spans="1:16" ht="66.75" customHeight="1">
      <c r="A51" s="79"/>
      <c r="B51" s="92"/>
      <c r="C51" s="94" t="s">
        <v>113</v>
      </c>
      <c r="D51" s="15" t="s">
        <v>21</v>
      </c>
      <c r="E51" s="15" t="s">
        <v>22</v>
      </c>
      <c r="F51" s="101">
        <f t="shared" si="2"/>
        <v>2</v>
      </c>
      <c r="G51" s="101" t="s">
        <v>23</v>
      </c>
      <c r="H51" s="101">
        <v>1</v>
      </c>
      <c r="I51" s="101">
        <v>1</v>
      </c>
      <c r="J51" s="101" t="s">
        <v>23</v>
      </c>
      <c r="K51" s="16" t="s">
        <v>114</v>
      </c>
      <c r="L51" s="17" t="s">
        <v>23</v>
      </c>
      <c r="M51" s="16" t="s">
        <v>25</v>
      </c>
      <c r="N51" s="16" t="s">
        <v>26</v>
      </c>
      <c r="O51" s="29" t="s">
        <v>27</v>
      </c>
      <c r="P51" s="31"/>
    </row>
    <row r="52" spans="1:16" ht="66.75" customHeight="1">
      <c r="A52" s="79"/>
      <c r="B52" s="92"/>
      <c r="C52" s="96"/>
      <c r="D52" s="16" t="s">
        <v>21</v>
      </c>
      <c r="E52" s="16" t="s">
        <v>22</v>
      </c>
      <c r="F52" s="99"/>
      <c r="G52" s="99"/>
      <c r="H52" s="99"/>
      <c r="I52" s="99"/>
      <c r="J52" s="99"/>
      <c r="K52" s="16" t="s">
        <v>28</v>
      </c>
      <c r="L52" s="17" t="s">
        <v>23</v>
      </c>
      <c r="M52" s="16" t="s">
        <v>29</v>
      </c>
      <c r="N52" s="16" t="s">
        <v>26</v>
      </c>
      <c r="O52" s="29" t="s">
        <v>30</v>
      </c>
      <c r="P52" s="31"/>
    </row>
    <row r="53" spans="1:16" ht="66.75" customHeight="1">
      <c r="A53" s="80"/>
      <c r="B53" s="92"/>
      <c r="C53" s="18" t="s">
        <v>115</v>
      </c>
      <c r="D53" s="18" t="s">
        <v>21</v>
      </c>
      <c r="E53" s="18" t="s">
        <v>22</v>
      </c>
      <c r="F53" s="19">
        <f t="shared" si="2"/>
        <v>2</v>
      </c>
      <c r="G53" s="19" t="s">
        <v>23</v>
      </c>
      <c r="H53" s="19">
        <v>2</v>
      </c>
      <c r="I53" s="19" t="s">
        <v>23</v>
      </c>
      <c r="J53" s="19" t="s">
        <v>23</v>
      </c>
      <c r="K53" s="18" t="s">
        <v>116</v>
      </c>
      <c r="L53" s="18" t="s">
        <v>117</v>
      </c>
      <c r="M53" s="18" t="s">
        <v>25</v>
      </c>
      <c r="N53" s="18" t="s">
        <v>26</v>
      </c>
      <c r="O53" s="32" t="s">
        <v>27</v>
      </c>
      <c r="P53" s="33"/>
    </row>
    <row r="54" spans="1:16" ht="66.75" customHeight="1">
      <c r="A54" s="79"/>
      <c r="B54" s="92"/>
      <c r="C54" s="94" t="s">
        <v>118</v>
      </c>
      <c r="D54" s="23" t="s">
        <v>21</v>
      </c>
      <c r="E54" s="23" t="s">
        <v>22</v>
      </c>
      <c r="F54" s="101">
        <f>SUM(G54:J55)</f>
        <v>4</v>
      </c>
      <c r="G54" s="101" t="s">
        <v>23</v>
      </c>
      <c r="H54" s="101">
        <v>3</v>
      </c>
      <c r="I54" s="101">
        <v>1</v>
      </c>
      <c r="J54" s="101" t="s">
        <v>23</v>
      </c>
      <c r="K54" s="16" t="s">
        <v>119</v>
      </c>
      <c r="L54" s="17" t="s">
        <v>23</v>
      </c>
      <c r="M54" s="16" t="s">
        <v>25</v>
      </c>
      <c r="N54" s="16" t="s">
        <v>26</v>
      </c>
      <c r="O54" s="29" t="s">
        <v>27</v>
      </c>
      <c r="P54" s="31"/>
    </row>
    <row r="55" spans="1:16" ht="66.75" customHeight="1">
      <c r="A55" s="79"/>
      <c r="B55" s="92"/>
      <c r="C55" s="95"/>
      <c r="D55" s="23" t="s">
        <v>21</v>
      </c>
      <c r="E55" s="23" t="s">
        <v>22</v>
      </c>
      <c r="F55" s="110"/>
      <c r="G55" s="99"/>
      <c r="H55" s="99"/>
      <c r="I55" s="99"/>
      <c r="J55" s="99"/>
      <c r="K55" s="16" t="s">
        <v>28</v>
      </c>
      <c r="L55" s="17" t="s">
        <v>23</v>
      </c>
      <c r="M55" s="16" t="s">
        <v>29</v>
      </c>
      <c r="N55" s="16" t="s">
        <v>26</v>
      </c>
      <c r="O55" s="29" t="s">
        <v>120</v>
      </c>
      <c r="P55" s="31"/>
    </row>
    <row r="56" spans="1:16" ht="66.75" customHeight="1">
      <c r="A56" s="79"/>
      <c r="B56" s="92"/>
      <c r="C56" s="94" t="s">
        <v>121</v>
      </c>
      <c r="D56" s="17" t="s">
        <v>21</v>
      </c>
      <c r="E56" s="17" t="s">
        <v>22</v>
      </c>
      <c r="F56" s="101">
        <f>SUM(G56:J57)</f>
        <v>2</v>
      </c>
      <c r="G56" s="101" t="s">
        <v>23</v>
      </c>
      <c r="H56" s="101">
        <v>1</v>
      </c>
      <c r="I56" s="101">
        <v>1</v>
      </c>
      <c r="J56" s="101" t="s">
        <v>23</v>
      </c>
      <c r="K56" s="16" t="s">
        <v>122</v>
      </c>
      <c r="L56" s="17" t="s">
        <v>23</v>
      </c>
      <c r="M56" s="16" t="s">
        <v>25</v>
      </c>
      <c r="N56" s="16" t="s">
        <v>26</v>
      </c>
      <c r="O56" s="29" t="s">
        <v>27</v>
      </c>
      <c r="P56" s="31"/>
    </row>
    <row r="57" spans="1:16" ht="66.75" customHeight="1">
      <c r="A57" s="79"/>
      <c r="B57" s="92"/>
      <c r="C57" s="96"/>
      <c r="D57" s="17" t="s">
        <v>21</v>
      </c>
      <c r="E57" s="17" t="s">
        <v>22</v>
      </c>
      <c r="F57" s="99"/>
      <c r="G57" s="99"/>
      <c r="H57" s="99"/>
      <c r="I57" s="99"/>
      <c r="J57" s="99"/>
      <c r="K57" s="16" t="s">
        <v>28</v>
      </c>
      <c r="L57" s="17" t="s">
        <v>23</v>
      </c>
      <c r="M57" s="16" t="s">
        <v>29</v>
      </c>
      <c r="N57" s="16" t="s">
        <v>26</v>
      </c>
      <c r="O57" s="29" t="s">
        <v>30</v>
      </c>
      <c r="P57" s="31"/>
    </row>
    <row r="58" spans="1:16" ht="66.75" customHeight="1">
      <c r="A58" s="79"/>
      <c r="B58" s="92" t="s">
        <v>107</v>
      </c>
      <c r="C58" s="94" t="s">
        <v>123</v>
      </c>
      <c r="D58" s="17" t="s">
        <v>21</v>
      </c>
      <c r="E58" s="17" t="s">
        <v>22</v>
      </c>
      <c r="F58" s="101">
        <f>SUM(G58:J59)</f>
        <v>4</v>
      </c>
      <c r="G58" s="101" t="s">
        <v>23</v>
      </c>
      <c r="H58" s="101">
        <v>1</v>
      </c>
      <c r="I58" s="101">
        <v>3</v>
      </c>
      <c r="J58" s="101" t="s">
        <v>23</v>
      </c>
      <c r="K58" s="16" t="s">
        <v>124</v>
      </c>
      <c r="L58" s="17" t="s">
        <v>23</v>
      </c>
      <c r="M58" s="16" t="s">
        <v>25</v>
      </c>
      <c r="N58" s="16" t="s">
        <v>26</v>
      </c>
      <c r="O58" s="29" t="s">
        <v>27</v>
      </c>
      <c r="P58" s="31"/>
    </row>
    <row r="59" spans="1:16" ht="66.75" customHeight="1">
      <c r="A59" s="79"/>
      <c r="B59" s="92"/>
      <c r="C59" s="95"/>
      <c r="D59" s="17" t="s">
        <v>21</v>
      </c>
      <c r="E59" s="17" t="s">
        <v>22</v>
      </c>
      <c r="F59" s="110"/>
      <c r="G59" s="99"/>
      <c r="H59" s="99"/>
      <c r="I59" s="99"/>
      <c r="J59" s="99"/>
      <c r="K59" s="16" t="s">
        <v>28</v>
      </c>
      <c r="L59" s="17" t="s">
        <v>23</v>
      </c>
      <c r="M59" s="16" t="s">
        <v>29</v>
      </c>
      <c r="N59" s="16" t="s">
        <v>26</v>
      </c>
      <c r="O59" s="29" t="s">
        <v>125</v>
      </c>
      <c r="P59" s="31"/>
    </row>
    <row r="60" spans="1:16" ht="45" customHeight="1">
      <c r="A60" s="79"/>
      <c r="B60" s="92"/>
      <c r="C60" s="94" t="s">
        <v>126</v>
      </c>
      <c r="D60" s="17" t="s">
        <v>21</v>
      </c>
      <c r="E60" s="17" t="s">
        <v>22</v>
      </c>
      <c r="F60" s="101">
        <f>SUM(G60:J62)</f>
        <v>6</v>
      </c>
      <c r="G60" s="101">
        <v>1</v>
      </c>
      <c r="H60" s="101">
        <v>2</v>
      </c>
      <c r="I60" s="101">
        <v>3</v>
      </c>
      <c r="J60" s="101" t="s">
        <v>23</v>
      </c>
      <c r="K60" s="16" t="s">
        <v>127</v>
      </c>
      <c r="L60" s="17" t="s">
        <v>23</v>
      </c>
      <c r="M60" s="16" t="s">
        <v>15</v>
      </c>
      <c r="N60" s="16" t="s">
        <v>26</v>
      </c>
      <c r="O60" s="29" t="s">
        <v>128</v>
      </c>
      <c r="P60" s="31"/>
    </row>
    <row r="61" spans="1:16" ht="45" customHeight="1">
      <c r="A61" s="79"/>
      <c r="B61" s="92"/>
      <c r="C61" s="95"/>
      <c r="D61" s="17" t="s">
        <v>21</v>
      </c>
      <c r="E61" s="17" t="s">
        <v>22</v>
      </c>
      <c r="F61" s="110"/>
      <c r="G61" s="110"/>
      <c r="H61" s="110"/>
      <c r="I61" s="110"/>
      <c r="J61" s="110"/>
      <c r="K61" s="16" t="s">
        <v>129</v>
      </c>
      <c r="L61" s="17" t="s">
        <v>23</v>
      </c>
      <c r="M61" s="16" t="s">
        <v>25</v>
      </c>
      <c r="N61" s="16" t="s">
        <v>26</v>
      </c>
      <c r="O61" s="29" t="s">
        <v>27</v>
      </c>
      <c r="P61" s="31"/>
    </row>
    <row r="62" spans="1:16" ht="67.5" customHeight="1">
      <c r="A62" s="79"/>
      <c r="B62" s="92"/>
      <c r="C62" s="96"/>
      <c r="D62" s="17" t="s">
        <v>21</v>
      </c>
      <c r="E62" s="17" t="s">
        <v>22</v>
      </c>
      <c r="F62" s="99"/>
      <c r="G62" s="99"/>
      <c r="H62" s="99"/>
      <c r="I62" s="99"/>
      <c r="J62" s="99"/>
      <c r="K62" s="16" t="s">
        <v>28</v>
      </c>
      <c r="L62" s="17" t="s">
        <v>23</v>
      </c>
      <c r="M62" s="16" t="s">
        <v>29</v>
      </c>
      <c r="N62" s="16" t="s">
        <v>26</v>
      </c>
      <c r="O62" s="29" t="s">
        <v>125</v>
      </c>
      <c r="P62" s="31"/>
    </row>
    <row r="63" spans="1:16" ht="49.5" customHeight="1">
      <c r="A63" s="79"/>
      <c r="B63" s="92"/>
      <c r="C63" s="97" t="s">
        <v>130</v>
      </c>
      <c r="D63" s="23" t="s">
        <v>21</v>
      </c>
      <c r="E63" s="17" t="s">
        <v>22</v>
      </c>
      <c r="F63" s="101">
        <f>SUM(G63:J64)</f>
        <v>2</v>
      </c>
      <c r="G63" s="101" t="s">
        <v>23</v>
      </c>
      <c r="H63" s="101">
        <v>1</v>
      </c>
      <c r="I63" s="101">
        <v>1</v>
      </c>
      <c r="J63" s="101" t="s">
        <v>23</v>
      </c>
      <c r="K63" s="16" t="s">
        <v>131</v>
      </c>
      <c r="L63" s="17" t="s">
        <v>23</v>
      </c>
      <c r="M63" s="16" t="s">
        <v>25</v>
      </c>
      <c r="N63" s="16" t="s">
        <v>26</v>
      </c>
      <c r="O63" s="29" t="s">
        <v>27</v>
      </c>
      <c r="P63" s="31"/>
    </row>
    <row r="64" spans="1:16" ht="49.5" customHeight="1">
      <c r="A64" s="79"/>
      <c r="B64" s="93"/>
      <c r="C64" s="98"/>
      <c r="D64" s="24" t="s">
        <v>21</v>
      </c>
      <c r="E64" s="20" t="s">
        <v>88</v>
      </c>
      <c r="F64" s="113"/>
      <c r="G64" s="113"/>
      <c r="H64" s="113"/>
      <c r="I64" s="113"/>
      <c r="J64" s="113"/>
      <c r="K64" s="20" t="s">
        <v>132</v>
      </c>
      <c r="L64" s="24" t="s">
        <v>23</v>
      </c>
      <c r="M64" s="20" t="s">
        <v>29</v>
      </c>
      <c r="N64" s="20" t="s">
        <v>26</v>
      </c>
      <c r="O64" s="34" t="s">
        <v>23</v>
      </c>
      <c r="P64" s="42"/>
    </row>
    <row r="65" spans="1:16" ht="52.5" customHeight="1">
      <c r="A65" s="81" t="s">
        <v>133</v>
      </c>
      <c r="B65" s="92" t="s">
        <v>134</v>
      </c>
      <c r="C65" s="96" t="s">
        <v>135</v>
      </c>
      <c r="D65" s="49" t="s">
        <v>21</v>
      </c>
      <c r="E65" s="19" t="s">
        <v>22</v>
      </c>
      <c r="F65" s="110">
        <f>SUM(G65:J66)</f>
        <v>4</v>
      </c>
      <c r="G65" s="110" t="s">
        <v>23</v>
      </c>
      <c r="H65" s="110">
        <v>2</v>
      </c>
      <c r="I65" s="110">
        <v>2</v>
      </c>
      <c r="J65" s="110" t="s">
        <v>23</v>
      </c>
      <c r="K65" s="18" t="s">
        <v>136</v>
      </c>
      <c r="L65" s="19" t="s">
        <v>23</v>
      </c>
      <c r="M65" s="18" t="s">
        <v>25</v>
      </c>
      <c r="N65" s="18" t="s">
        <v>26</v>
      </c>
      <c r="O65" s="32" t="s">
        <v>27</v>
      </c>
      <c r="P65" s="33"/>
    </row>
    <row r="66" spans="1:16" ht="52.5" customHeight="1">
      <c r="A66" s="82"/>
      <c r="B66" s="92"/>
      <c r="C66" s="97"/>
      <c r="D66" s="17" t="s">
        <v>21</v>
      </c>
      <c r="E66" s="17" t="s">
        <v>88</v>
      </c>
      <c r="F66" s="99"/>
      <c r="G66" s="99"/>
      <c r="H66" s="99"/>
      <c r="I66" s="99"/>
      <c r="J66" s="99"/>
      <c r="K66" s="16" t="s">
        <v>137</v>
      </c>
      <c r="L66" s="17" t="s">
        <v>23</v>
      </c>
      <c r="M66" s="16" t="s">
        <v>29</v>
      </c>
      <c r="N66" s="16" t="s">
        <v>26</v>
      </c>
      <c r="O66" s="29" t="s">
        <v>23</v>
      </c>
      <c r="P66" s="31"/>
    </row>
    <row r="67" spans="1:16" ht="52.5" customHeight="1">
      <c r="A67" s="82"/>
      <c r="B67" s="92"/>
      <c r="C67" s="16" t="s">
        <v>138</v>
      </c>
      <c r="D67" s="17" t="s">
        <v>21</v>
      </c>
      <c r="E67" s="16" t="s">
        <v>22</v>
      </c>
      <c r="F67" s="23">
        <f>SUM(G67:J67)</f>
        <v>2</v>
      </c>
      <c r="G67" s="17" t="s">
        <v>23</v>
      </c>
      <c r="H67" s="17">
        <v>2</v>
      </c>
      <c r="I67" s="17" t="s">
        <v>23</v>
      </c>
      <c r="J67" s="114" t="s">
        <v>23</v>
      </c>
      <c r="K67" s="16" t="s">
        <v>139</v>
      </c>
      <c r="L67" s="17" t="s">
        <v>23</v>
      </c>
      <c r="M67" s="16" t="s">
        <v>25</v>
      </c>
      <c r="N67" s="16" t="s">
        <v>26</v>
      </c>
      <c r="O67" s="29" t="s">
        <v>27</v>
      </c>
      <c r="P67" s="31"/>
    </row>
    <row r="68" spans="1:16" ht="52.5" customHeight="1">
      <c r="A68" s="82"/>
      <c r="B68" s="92"/>
      <c r="C68" s="97" t="s">
        <v>140</v>
      </c>
      <c r="D68" s="17" t="s">
        <v>21</v>
      </c>
      <c r="E68" s="17" t="s">
        <v>88</v>
      </c>
      <c r="F68" s="101">
        <f>SUM(G68:J68)</f>
        <v>4</v>
      </c>
      <c r="G68" s="101" t="s">
        <v>23</v>
      </c>
      <c r="H68" s="101">
        <v>3</v>
      </c>
      <c r="I68" s="101">
        <v>1</v>
      </c>
      <c r="J68" s="101" t="s">
        <v>23</v>
      </c>
      <c r="K68" s="16" t="s">
        <v>141</v>
      </c>
      <c r="L68" s="17" t="s">
        <v>23</v>
      </c>
      <c r="M68" s="16" t="s">
        <v>25</v>
      </c>
      <c r="N68" s="16" t="s">
        <v>26</v>
      </c>
      <c r="O68" s="29" t="s">
        <v>142</v>
      </c>
      <c r="P68" s="31"/>
    </row>
    <row r="69" spans="1:16" ht="52.5" customHeight="1">
      <c r="A69" s="82"/>
      <c r="B69" s="92"/>
      <c r="C69" s="97"/>
      <c r="D69" s="17" t="s">
        <v>21</v>
      </c>
      <c r="E69" s="17" t="s">
        <v>88</v>
      </c>
      <c r="F69" s="99"/>
      <c r="G69" s="99"/>
      <c r="H69" s="99"/>
      <c r="I69" s="99"/>
      <c r="J69" s="99"/>
      <c r="K69" s="16" t="s">
        <v>143</v>
      </c>
      <c r="L69" s="17" t="s">
        <v>23</v>
      </c>
      <c r="M69" s="16" t="s">
        <v>29</v>
      </c>
      <c r="N69" s="16" t="s">
        <v>26</v>
      </c>
      <c r="O69" s="29" t="s">
        <v>23</v>
      </c>
      <c r="P69" s="31"/>
    </row>
    <row r="70" spans="1:16" ht="52.5" customHeight="1">
      <c r="A70" s="82"/>
      <c r="B70" s="92"/>
      <c r="C70" s="97" t="s">
        <v>144</v>
      </c>
      <c r="D70" s="23" t="s">
        <v>21</v>
      </c>
      <c r="E70" s="23" t="s">
        <v>22</v>
      </c>
      <c r="F70" s="101">
        <f>SUM(G70:J70)</f>
        <v>2</v>
      </c>
      <c r="G70" s="101" t="s">
        <v>23</v>
      </c>
      <c r="H70" s="101">
        <v>1</v>
      </c>
      <c r="I70" s="101">
        <v>1</v>
      </c>
      <c r="J70" s="101" t="s">
        <v>23</v>
      </c>
      <c r="K70" s="16" t="s">
        <v>80</v>
      </c>
      <c r="L70" s="17" t="s">
        <v>23</v>
      </c>
      <c r="M70" s="16" t="s">
        <v>25</v>
      </c>
      <c r="N70" s="16" t="s">
        <v>26</v>
      </c>
      <c r="O70" s="29" t="s">
        <v>27</v>
      </c>
      <c r="P70" s="31"/>
    </row>
    <row r="71" spans="1:16" ht="52.5" customHeight="1">
      <c r="A71" s="82"/>
      <c r="B71" s="92"/>
      <c r="C71" s="97"/>
      <c r="D71" s="23" t="s">
        <v>21</v>
      </c>
      <c r="E71" s="23" t="s">
        <v>22</v>
      </c>
      <c r="F71" s="110"/>
      <c r="G71" s="110"/>
      <c r="H71" s="110"/>
      <c r="I71" s="110"/>
      <c r="J71" s="110"/>
      <c r="K71" s="16" t="s">
        <v>79</v>
      </c>
      <c r="L71" s="17" t="s">
        <v>23</v>
      </c>
      <c r="M71" s="16" t="s">
        <v>29</v>
      </c>
      <c r="N71" s="16" t="s">
        <v>26</v>
      </c>
      <c r="O71" s="29" t="s">
        <v>30</v>
      </c>
      <c r="P71" s="31"/>
    </row>
    <row r="72" spans="1:16" ht="57" customHeight="1">
      <c r="A72" s="82"/>
      <c r="B72" s="92" t="s">
        <v>134</v>
      </c>
      <c r="C72" s="94" t="s">
        <v>145</v>
      </c>
      <c r="D72" s="17" t="s">
        <v>21</v>
      </c>
      <c r="E72" s="16" t="s">
        <v>22</v>
      </c>
      <c r="F72" s="101">
        <f>SUM(G72:J74)</f>
        <v>2</v>
      </c>
      <c r="G72" s="101" t="s">
        <v>23</v>
      </c>
      <c r="H72" s="101">
        <v>1</v>
      </c>
      <c r="I72" s="101">
        <v>1</v>
      </c>
      <c r="J72" s="101" t="s">
        <v>23</v>
      </c>
      <c r="K72" s="16" t="s">
        <v>136</v>
      </c>
      <c r="L72" s="17" t="s">
        <v>23</v>
      </c>
      <c r="M72" s="16" t="s">
        <v>25</v>
      </c>
      <c r="N72" s="16" t="s">
        <v>26</v>
      </c>
      <c r="O72" s="29" t="s">
        <v>146</v>
      </c>
      <c r="P72" s="31" t="s">
        <v>91</v>
      </c>
    </row>
    <row r="73" spans="1:16" ht="48" customHeight="1">
      <c r="A73" s="82"/>
      <c r="B73" s="92"/>
      <c r="C73" s="95"/>
      <c r="D73" s="17" t="s">
        <v>21</v>
      </c>
      <c r="E73" s="16" t="s">
        <v>22</v>
      </c>
      <c r="F73" s="110"/>
      <c r="G73" s="110"/>
      <c r="H73" s="110"/>
      <c r="I73" s="110"/>
      <c r="J73" s="110"/>
      <c r="K73" s="16" t="s">
        <v>147</v>
      </c>
      <c r="L73" s="17" t="s">
        <v>23</v>
      </c>
      <c r="M73" s="16" t="s">
        <v>29</v>
      </c>
      <c r="N73" s="16" t="s">
        <v>26</v>
      </c>
      <c r="O73" s="29" t="s">
        <v>30</v>
      </c>
      <c r="P73" s="31" t="s">
        <v>91</v>
      </c>
    </row>
    <row r="74" spans="1:16" ht="52.5" customHeight="1">
      <c r="A74" s="82"/>
      <c r="B74" s="92"/>
      <c r="C74" s="96"/>
      <c r="D74" s="17" t="s">
        <v>21</v>
      </c>
      <c r="E74" s="16" t="s">
        <v>88</v>
      </c>
      <c r="F74" s="99"/>
      <c r="G74" s="99"/>
      <c r="H74" s="99"/>
      <c r="I74" s="99"/>
      <c r="J74" s="99"/>
      <c r="K74" s="16" t="s">
        <v>137</v>
      </c>
      <c r="L74" s="17" t="s">
        <v>23</v>
      </c>
      <c r="M74" s="16" t="s">
        <v>29</v>
      </c>
      <c r="N74" s="16" t="s">
        <v>26</v>
      </c>
      <c r="O74" s="29" t="s">
        <v>23</v>
      </c>
      <c r="P74" s="31" t="s">
        <v>91</v>
      </c>
    </row>
    <row r="75" spans="1:16" ht="75" customHeight="1">
      <c r="A75" s="82"/>
      <c r="B75" s="92"/>
      <c r="C75" s="16" t="s">
        <v>148</v>
      </c>
      <c r="D75" s="17" t="s">
        <v>21</v>
      </c>
      <c r="E75" s="17" t="s">
        <v>22</v>
      </c>
      <c r="F75" s="17">
        <f>SUM(G75:J75)</f>
        <v>2</v>
      </c>
      <c r="G75" s="17" t="s">
        <v>23</v>
      </c>
      <c r="H75" s="17" t="s">
        <v>23</v>
      </c>
      <c r="I75" s="17">
        <v>2</v>
      </c>
      <c r="J75" s="17" t="s">
        <v>23</v>
      </c>
      <c r="K75" s="16" t="s">
        <v>149</v>
      </c>
      <c r="L75" s="17" t="s">
        <v>23</v>
      </c>
      <c r="M75" s="16" t="s">
        <v>29</v>
      </c>
      <c r="N75" s="16" t="s">
        <v>26</v>
      </c>
      <c r="O75" s="29" t="s">
        <v>30</v>
      </c>
      <c r="P75" s="31"/>
    </row>
    <row r="76" spans="1:16" ht="75" customHeight="1">
      <c r="A76" s="82"/>
      <c r="B76" s="92"/>
      <c r="C76" s="16" t="s">
        <v>150</v>
      </c>
      <c r="D76" s="17" t="s">
        <v>21</v>
      </c>
      <c r="E76" s="17" t="s">
        <v>22</v>
      </c>
      <c r="F76" s="17">
        <f>SUM(G76:J76)</f>
        <v>1</v>
      </c>
      <c r="G76" s="17" t="s">
        <v>23</v>
      </c>
      <c r="H76" s="17">
        <v>1</v>
      </c>
      <c r="I76" s="17" t="s">
        <v>23</v>
      </c>
      <c r="J76" s="17" t="s">
        <v>23</v>
      </c>
      <c r="K76" s="16" t="s">
        <v>136</v>
      </c>
      <c r="L76" s="16" t="s">
        <v>151</v>
      </c>
      <c r="M76" s="16" t="s">
        <v>25</v>
      </c>
      <c r="N76" s="16" t="s">
        <v>26</v>
      </c>
      <c r="O76" s="54" t="s">
        <v>152</v>
      </c>
      <c r="P76" s="31"/>
    </row>
    <row r="77" spans="1:16" ht="75" customHeight="1">
      <c r="A77" s="82"/>
      <c r="B77" s="93"/>
      <c r="C77" s="20" t="s">
        <v>153</v>
      </c>
      <c r="D77" s="24" t="s">
        <v>21</v>
      </c>
      <c r="E77" s="24" t="s">
        <v>88</v>
      </c>
      <c r="F77" s="24">
        <f>SUM(G77:J77)</f>
        <v>2</v>
      </c>
      <c r="G77" s="24" t="s">
        <v>23</v>
      </c>
      <c r="H77" s="24" t="s">
        <v>23</v>
      </c>
      <c r="I77" s="24">
        <v>2</v>
      </c>
      <c r="J77" s="24" t="s">
        <v>23</v>
      </c>
      <c r="K77" s="20" t="s">
        <v>154</v>
      </c>
      <c r="L77" s="24" t="s">
        <v>23</v>
      </c>
      <c r="M77" s="20" t="s">
        <v>29</v>
      </c>
      <c r="N77" s="20" t="s">
        <v>26</v>
      </c>
      <c r="O77" s="34" t="s">
        <v>23</v>
      </c>
      <c r="P77" s="42"/>
    </row>
    <row r="78" spans="1:16" ht="75" customHeight="1">
      <c r="A78" s="83">
        <v>8</v>
      </c>
      <c r="B78" s="92" t="s">
        <v>155</v>
      </c>
      <c r="C78" s="99" t="s">
        <v>156</v>
      </c>
      <c r="D78" s="99" t="s">
        <v>21</v>
      </c>
      <c r="E78" s="99" t="s">
        <v>157</v>
      </c>
      <c r="F78" s="99">
        <f>SUM(G78:J79)</f>
        <v>3</v>
      </c>
      <c r="G78" s="99">
        <v>1</v>
      </c>
      <c r="H78" s="99">
        <v>2</v>
      </c>
      <c r="I78" s="110" t="s">
        <v>23</v>
      </c>
      <c r="J78" s="110" t="s">
        <v>23</v>
      </c>
      <c r="K78" s="19" t="s">
        <v>158</v>
      </c>
      <c r="L78" s="18"/>
      <c r="M78" s="18" t="s">
        <v>15</v>
      </c>
      <c r="N78" s="18" t="s">
        <v>26</v>
      </c>
      <c r="O78" s="55" t="s">
        <v>159</v>
      </c>
      <c r="P78" s="33"/>
    </row>
    <row r="79" spans="1:16" ht="75" customHeight="1">
      <c r="A79" s="79"/>
      <c r="B79" s="92"/>
      <c r="C79" s="100"/>
      <c r="D79" s="100"/>
      <c r="E79" s="100"/>
      <c r="F79" s="100"/>
      <c r="G79" s="100"/>
      <c r="H79" s="100"/>
      <c r="I79" s="99"/>
      <c r="J79" s="99"/>
      <c r="K79" s="17" t="s">
        <v>158</v>
      </c>
      <c r="L79" s="16"/>
      <c r="M79" s="16" t="s">
        <v>25</v>
      </c>
      <c r="N79" s="16" t="s">
        <v>26</v>
      </c>
      <c r="O79" s="54" t="s">
        <v>159</v>
      </c>
      <c r="P79" s="31"/>
    </row>
    <row r="80" spans="1:16" ht="75" customHeight="1">
      <c r="A80" s="79"/>
      <c r="B80" s="92"/>
      <c r="C80" s="101" t="s">
        <v>160</v>
      </c>
      <c r="D80" s="101" t="s">
        <v>21</v>
      </c>
      <c r="E80" s="101" t="s">
        <v>157</v>
      </c>
      <c r="F80" s="101">
        <f>SUM(G80:J81)</f>
        <v>9</v>
      </c>
      <c r="G80" s="101" t="s">
        <v>23</v>
      </c>
      <c r="H80" s="101">
        <v>2</v>
      </c>
      <c r="I80" s="101">
        <v>7</v>
      </c>
      <c r="J80" s="101" t="s">
        <v>23</v>
      </c>
      <c r="K80" s="17" t="s">
        <v>161</v>
      </c>
      <c r="L80" s="16"/>
      <c r="M80" s="16" t="s">
        <v>25</v>
      </c>
      <c r="N80" s="16" t="s">
        <v>26</v>
      </c>
      <c r="O80" s="54" t="s">
        <v>162</v>
      </c>
      <c r="P80" s="31"/>
    </row>
    <row r="81" spans="1:16" ht="75" customHeight="1">
      <c r="A81" s="79"/>
      <c r="B81" s="92"/>
      <c r="C81" s="99"/>
      <c r="D81" s="99"/>
      <c r="E81" s="99"/>
      <c r="F81" s="99"/>
      <c r="G81" s="99"/>
      <c r="H81" s="99"/>
      <c r="I81" s="99"/>
      <c r="J81" s="99"/>
      <c r="K81" s="17" t="s">
        <v>163</v>
      </c>
      <c r="L81" s="17" t="s">
        <v>23</v>
      </c>
      <c r="M81" s="16" t="s">
        <v>29</v>
      </c>
      <c r="N81" s="16" t="s">
        <v>26</v>
      </c>
      <c r="O81" s="29" t="s">
        <v>23</v>
      </c>
      <c r="P81" s="31"/>
    </row>
    <row r="82" spans="1:16" ht="75" customHeight="1">
      <c r="A82" s="84"/>
      <c r="B82" s="93"/>
      <c r="C82" s="24" t="s">
        <v>164</v>
      </c>
      <c r="D82" s="24" t="s">
        <v>21</v>
      </c>
      <c r="E82" s="24" t="s">
        <v>157</v>
      </c>
      <c r="F82" s="24">
        <f>SUM(G82:J82)</f>
        <v>8</v>
      </c>
      <c r="G82" s="24" t="s">
        <v>23</v>
      </c>
      <c r="H82" s="24" t="s">
        <v>23</v>
      </c>
      <c r="I82" s="24">
        <v>8</v>
      </c>
      <c r="J82" s="24" t="s">
        <v>23</v>
      </c>
      <c r="K82" s="24" t="s">
        <v>165</v>
      </c>
      <c r="L82" s="24" t="s">
        <v>23</v>
      </c>
      <c r="M82" s="20" t="s">
        <v>29</v>
      </c>
      <c r="N82" s="20" t="s">
        <v>26</v>
      </c>
      <c r="O82" s="56" t="s">
        <v>166</v>
      </c>
      <c r="P82" s="42" t="s">
        <v>167</v>
      </c>
    </row>
    <row r="83" spans="1:16" ht="57.75" customHeight="1">
      <c r="A83" s="85" t="s">
        <v>168</v>
      </c>
      <c r="B83" s="88" t="s">
        <v>169</v>
      </c>
      <c r="C83" s="96" t="s">
        <v>170</v>
      </c>
      <c r="D83" s="96" t="s">
        <v>171</v>
      </c>
      <c r="E83" s="96" t="s">
        <v>172</v>
      </c>
      <c r="F83" s="110">
        <f>SUM(G83:J84)</f>
        <v>2</v>
      </c>
      <c r="G83" s="110" t="s">
        <v>23</v>
      </c>
      <c r="H83" s="110">
        <v>1</v>
      </c>
      <c r="I83" s="110">
        <v>1</v>
      </c>
      <c r="J83" s="110" t="s">
        <v>23</v>
      </c>
      <c r="K83" s="18" t="s">
        <v>173</v>
      </c>
      <c r="L83" s="19" t="s">
        <v>23</v>
      </c>
      <c r="M83" s="18" t="s">
        <v>25</v>
      </c>
      <c r="N83" s="18" t="s">
        <v>26</v>
      </c>
      <c r="O83" s="32" t="s">
        <v>23</v>
      </c>
      <c r="P83" s="33"/>
    </row>
    <row r="84" spans="1:16" ht="57.75" customHeight="1">
      <c r="A84" s="86"/>
      <c r="B84" s="88"/>
      <c r="C84" s="97"/>
      <c r="D84" s="97"/>
      <c r="E84" s="97"/>
      <c r="F84" s="99"/>
      <c r="G84" s="99"/>
      <c r="H84" s="99"/>
      <c r="I84" s="99"/>
      <c r="J84" s="99"/>
      <c r="K84" s="16" t="s">
        <v>174</v>
      </c>
      <c r="L84" s="17" t="s">
        <v>23</v>
      </c>
      <c r="M84" s="16" t="s">
        <v>29</v>
      </c>
      <c r="N84" s="16" t="s">
        <v>26</v>
      </c>
      <c r="O84" s="54" t="s">
        <v>175</v>
      </c>
      <c r="P84" s="31"/>
    </row>
    <row r="85" spans="1:16" ht="139.5" customHeight="1">
      <c r="A85" s="86"/>
      <c r="B85" s="88"/>
      <c r="C85" s="94" t="s">
        <v>176</v>
      </c>
      <c r="D85" s="101" t="s">
        <v>21</v>
      </c>
      <c r="E85" s="94" t="s">
        <v>177</v>
      </c>
      <c r="F85" s="101">
        <f>SUM(G85:J86)</f>
        <v>2</v>
      </c>
      <c r="G85" s="101" t="s">
        <v>23</v>
      </c>
      <c r="H85" s="101">
        <v>1</v>
      </c>
      <c r="I85" s="101">
        <v>1</v>
      </c>
      <c r="J85" s="101" t="s">
        <v>23</v>
      </c>
      <c r="K85" s="16" t="s">
        <v>178</v>
      </c>
      <c r="L85" s="17" t="s">
        <v>23</v>
      </c>
      <c r="M85" s="16" t="s">
        <v>25</v>
      </c>
      <c r="N85" s="16" t="s">
        <v>26</v>
      </c>
      <c r="O85" s="54" t="s">
        <v>179</v>
      </c>
      <c r="P85" s="31"/>
    </row>
    <row r="86" spans="1:16" ht="156.75" customHeight="1">
      <c r="A86" s="86"/>
      <c r="B86" s="88"/>
      <c r="C86" s="96"/>
      <c r="D86" s="99"/>
      <c r="E86" s="96"/>
      <c r="F86" s="99"/>
      <c r="G86" s="99"/>
      <c r="H86" s="99"/>
      <c r="I86" s="99"/>
      <c r="J86" s="99"/>
      <c r="K86" s="16" t="s">
        <v>180</v>
      </c>
      <c r="L86" s="17" t="s">
        <v>23</v>
      </c>
      <c r="M86" s="16" t="s">
        <v>29</v>
      </c>
      <c r="N86" s="16" t="s">
        <v>26</v>
      </c>
      <c r="O86" s="54" t="s">
        <v>181</v>
      </c>
      <c r="P86" s="31"/>
    </row>
    <row r="87" spans="1:16" ht="66" customHeight="1">
      <c r="A87" s="86"/>
      <c r="B87" s="88"/>
      <c r="C87" s="16" t="s">
        <v>182</v>
      </c>
      <c r="D87" s="16" t="s">
        <v>21</v>
      </c>
      <c r="E87" s="16" t="s">
        <v>183</v>
      </c>
      <c r="F87" s="17">
        <f>SUM(G87:J87)</f>
        <v>2</v>
      </c>
      <c r="G87" s="17" t="s">
        <v>23</v>
      </c>
      <c r="H87" s="17" t="s">
        <v>23</v>
      </c>
      <c r="I87" s="17">
        <v>2</v>
      </c>
      <c r="J87" s="17" t="s">
        <v>23</v>
      </c>
      <c r="K87" s="16" t="s">
        <v>184</v>
      </c>
      <c r="L87" s="17" t="s">
        <v>23</v>
      </c>
      <c r="M87" s="16" t="s">
        <v>29</v>
      </c>
      <c r="N87" s="16" t="s">
        <v>26</v>
      </c>
      <c r="O87" s="54" t="s">
        <v>185</v>
      </c>
      <c r="P87" s="31"/>
    </row>
    <row r="88" spans="1:16" s="3" customFormat="1" ht="66" customHeight="1">
      <c r="A88" s="86"/>
      <c r="B88" s="88"/>
      <c r="C88" s="17" t="s">
        <v>186</v>
      </c>
      <c r="D88" s="50" t="s">
        <v>171</v>
      </c>
      <c r="E88" s="16" t="s">
        <v>172</v>
      </c>
      <c r="F88" s="17">
        <f>SUM(G88:J88)</f>
        <v>1</v>
      </c>
      <c r="G88" s="17" t="s">
        <v>23</v>
      </c>
      <c r="H88" s="17" t="s">
        <v>23</v>
      </c>
      <c r="I88" s="17">
        <v>1</v>
      </c>
      <c r="J88" s="17" t="s">
        <v>23</v>
      </c>
      <c r="K88" s="16" t="s">
        <v>187</v>
      </c>
      <c r="L88" s="17" t="s">
        <v>23</v>
      </c>
      <c r="M88" s="16" t="s">
        <v>29</v>
      </c>
      <c r="N88" s="16" t="s">
        <v>26</v>
      </c>
      <c r="O88" s="54" t="s">
        <v>188</v>
      </c>
      <c r="P88" s="30"/>
    </row>
    <row r="89" spans="1:16" ht="66" customHeight="1">
      <c r="A89" s="86"/>
      <c r="B89" s="88"/>
      <c r="C89" s="16" t="s">
        <v>189</v>
      </c>
      <c r="D89" s="50" t="s">
        <v>190</v>
      </c>
      <c r="E89" s="16" t="s">
        <v>191</v>
      </c>
      <c r="F89" s="17">
        <f>SUM(G89:J89)</f>
        <v>1</v>
      </c>
      <c r="G89" s="17" t="s">
        <v>23</v>
      </c>
      <c r="H89" s="17" t="s">
        <v>23</v>
      </c>
      <c r="I89" s="17">
        <v>1</v>
      </c>
      <c r="J89" s="17" t="s">
        <v>23</v>
      </c>
      <c r="K89" s="16" t="s">
        <v>192</v>
      </c>
      <c r="L89" s="17" t="s">
        <v>23</v>
      </c>
      <c r="M89" s="16" t="s">
        <v>29</v>
      </c>
      <c r="N89" s="16" t="s">
        <v>26</v>
      </c>
      <c r="O89" s="54" t="s">
        <v>193</v>
      </c>
      <c r="P89" s="31"/>
    </row>
    <row r="90" spans="1:16" s="3" customFormat="1" ht="115.5" customHeight="1">
      <c r="A90" s="86"/>
      <c r="B90" s="88"/>
      <c r="C90" s="15" t="s">
        <v>194</v>
      </c>
      <c r="D90" s="15" t="s">
        <v>171</v>
      </c>
      <c r="E90" s="15" t="s">
        <v>172</v>
      </c>
      <c r="F90" s="23">
        <f>SUM(G90:J90)</f>
        <v>6</v>
      </c>
      <c r="G90" s="23" t="s">
        <v>23</v>
      </c>
      <c r="H90" s="23" t="s">
        <v>23</v>
      </c>
      <c r="I90" s="23">
        <v>6</v>
      </c>
      <c r="J90" s="23" t="s">
        <v>23</v>
      </c>
      <c r="K90" s="16" t="s">
        <v>195</v>
      </c>
      <c r="L90" s="17" t="s">
        <v>23</v>
      </c>
      <c r="M90" s="16" t="s">
        <v>29</v>
      </c>
      <c r="N90" s="16" t="s">
        <v>26</v>
      </c>
      <c r="O90" s="29" t="s">
        <v>23</v>
      </c>
      <c r="P90" s="30"/>
    </row>
    <row r="91" spans="1:16" s="4" customFormat="1" ht="66" customHeight="1">
      <c r="A91" s="86"/>
      <c r="B91" s="88" t="s">
        <v>169</v>
      </c>
      <c r="C91" s="94" t="s">
        <v>196</v>
      </c>
      <c r="D91" s="94" t="s">
        <v>171</v>
      </c>
      <c r="E91" s="94" t="s">
        <v>172</v>
      </c>
      <c r="F91" s="101">
        <f>SUM(G91:J92)</f>
        <v>3</v>
      </c>
      <c r="G91" s="115" t="s">
        <v>23</v>
      </c>
      <c r="H91" s="115">
        <v>1</v>
      </c>
      <c r="I91" s="115">
        <v>2</v>
      </c>
      <c r="J91" s="115" t="s">
        <v>23</v>
      </c>
      <c r="K91" s="16" t="s">
        <v>197</v>
      </c>
      <c r="L91" s="17" t="s">
        <v>23</v>
      </c>
      <c r="M91" s="16" t="s">
        <v>25</v>
      </c>
      <c r="N91" s="16" t="s">
        <v>26</v>
      </c>
      <c r="O91" s="54" t="s">
        <v>159</v>
      </c>
      <c r="P91" s="30"/>
    </row>
    <row r="92" spans="1:16" s="4" customFormat="1" ht="61.5" customHeight="1">
      <c r="A92" s="86"/>
      <c r="B92" s="88"/>
      <c r="C92" s="96"/>
      <c r="D92" s="96"/>
      <c r="E92" s="96"/>
      <c r="F92" s="99"/>
      <c r="G92" s="116"/>
      <c r="H92" s="116"/>
      <c r="I92" s="116"/>
      <c r="J92" s="116"/>
      <c r="K92" s="16" t="s">
        <v>198</v>
      </c>
      <c r="L92" s="17" t="s">
        <v>23</v>
      </c>
      <c r="M92" s="16" t="s">
        <v>29</v>
      </c>
      <c r="N92" s="16" t="s">
        <v>26</v>
      </c>
      <c r="O92" s="29" t="s">
        <v>23</v>
      </c>
      <c r="P92" s="30"/>
    </row>
    <row r="93" spans="1:16" s="3" customFormat="1" ht="57.75" customHeight="1">
      <c r="A93" s="86"/>
      <c r="B93" s="88"/>
      <c r="C93" s="16" t="s">
        <v>199</v>
      </c>
      <c r="D93" s="16" t="s">
        <v>190</v>
      </c>
      <c r="E93" s="16" t="s">
        <v>200</v>
      </c>
      <c r="F93" s="17">
        <f>SUM(G93:J93)</f>
        <v>6</v>
      </c>
      <c r="G93" s="114" t="s">
        <v>23</v>
      </c>
      <c r="H93" s="114" t="s">
        <v>23</v>
      </c>
      <c r="I93" s="114">
        <v>6</v>
      </c>
      <c r="J93" s="114" t="s">
        <v>23</v>
      </c>
      <c r="K93" s="57" t="s">
        <v>201</v>
      </c>
      <c r="L93" s="17" t="s">
        <v>23</v>
      </c>
      <c r="M93" s="16" t="s">
        <v>29</v>
      </c>
      <c r="N93" s="16" t="s">
        <v>26</v>
      </c>
      <c r="O93" s="29" t="s">
        <v>23</v>
      </c>
      <c r="P93" s="30"/>
    </row>
    <row r="94" spans="1:16" s="3" customFormat="1" ht="57.75" customHeight="1">
      <c r="A94" s="86"/>
      <c r="B94" s="88"/>
      <c r="C94" s="15" t="s">
        <v>202</v>
      </c>
      <c r="D94" s="16" t="s">
        <v>21</v>
      </c>
      <c r="E94" s="16" t="s">
        <v>183</v>
      </c>
      <c r="F94" s="17">
        <f>SUM(G94:J94)</f>
        <v>2</v>
      </c>
      <c r="G94" s="117" t="s">
        <v>23</v>
      </c>
      <c r="H94" s="117" t="s">
        <v>23</v>
      </c>
      <c r="I94" s="114">
        <v>2</v>
      </c>
      <c r="J94" s="117" t="s">
        <v>23</v>
      </c>
      <c r="K94" s="57" t="s">
        <v>203</v>
      </c>
      <c r="L94" s="23" t="s">
        <v>23</v>
      </c>
      <c r="M94" s="16" t="s">
        <v>29</v>
      </c>
      <c r="N94" s="16" t="s">
        <v>26</v>
      </c>
      <c r="O94" s="54" t="s">
        <v>204</v>
      </c>
      <c r="P94" s="30"/>
    </row>
    <row r="95" spans="1:16" s="3" customFormat="1" ht="106.5" customHeight="1">
      <c r="A95" s="86"/>
      <c r="B95" s="88"/>
      <c r="C95" s="16" t="s">
        <v>205</v>
      </c>
      <c r="D95" s="17" t="s">
        <v>21</v>
      </c>
      <c r="E95" s="16" t="s">
        <v>177</v>
      </c>
      <c r="F95" s="17">
        <f>SUM(G95:J95)</f>
        <v>1</v>
      </c>
      <c r="G95" s="114" t="s">
        <v>23</v>
      </c>
      <c r="H95" s="114" t="s">
        <v>23</v>
      </c>
      <c r="I95" s="114">
        <v>1</v>
      </c>
      <c r="J95" s="114" t="s">
        <v>23</v>
      </c>
      <c r="K95" s="58" t="s">
        <v>206</v>
      </c>
      <c r="L95" s="17" t="s">
        <v>23</v>
      </c>
      <c r="M95" s="16" t="s">
        <v>29</v>
      </c>
      <c r="N95" s="16" t="s">
        <v>26</v>
      </c>
      <c r="O95" s="54" t="s">
        <v>207</v>
      </c>
      <c r="P95" s="30"/>
    </row>
    <row r="96" spans="1:16" s="3" customFormat="1" ht="57.75" customHeight="1">
      <c r="A96" s="86"/>
      <c r="B96" s="88"/>
      <c r="C96" s="94" t="s">
        <v>208</v>
      </c>
      <c r="D96" s="101" t="s">
        <v>21</v>
      </c>
      <c r="E96" s="101" t="s">
        <v>209</v>
      </c>
      <c r="F96" s="101">
        <f>SUM(G96:J96)</f>
        <v>140</v>
      </c>
      <c r="G96" s="115" t="s">
        <v>23</v>
      </c>
      <c r="H96" s="115" t="s">
        <v>23</v>
      </c>
      <c r="I96" s="115">
        <v>139</v>
      </c>
      <c r="J96" s="115">
        <v>1</v>
      </c>
      <c r="K96" s="17" t="s">
        <v>210</v>
      </c>
      <c r="L96" s="17" t="s">
        <v>23</v>
      </c>
      <c r="M96" s="17" t="s">
        <v>29</v>
      </c>
      <c r="N96" s="16" t="s">
        <v>26</v>
      </c>
      <c r="O96" s="29" t="s">
        <v>23</v>
      </c>
      <c r="P96" s="30"/>
    </row>
    <row r="97" spans="1:16" s="3" customFormat="1" ht="57.75" customHeight="1">
      <c r="A97" s="86"/>
      <c r="B97" s="88"/>
      <c r="C97" s="96"/>
      <c r="D97" s="99"/>
      <c r="E97" s="99"/>
      <c r="F97" s="99"/>
      <c r="G97" s="116"/>
      <c r="H97" s="116"/>
      <c r="I97" s="116"/>
      <c r="J97" s="116"/>
      <c r="K97" s="59" t="s">
        <v>211</v>
      </c>
      <c r="L97" s="17" t="s">
        <v>23</v>
      </c>
      <c r="M97" s="17" t="s">
        <v>212</v>
      </c>
      <c r="N97" s="16" t="s">
        <v>26</v>
      </c>
      <c r="O97" s="29" t="s">
        <v>23</v>
      </c>
      <c r="P97" s="30" t="s">
        <v>213</v>
      </c>
    </row>
    <row r="98" spans="1:16" s="3" customFormat="1" ht="57.75" customHeight="1">
      <c r="A98" s="86"/>
      <c r="B98" s="88"/>
      <c r="C98" s="16" t="s">
        <v>214</v>
      </c>
      <c r="D98" s="17" t="s">
        <v>171</v>
      </c>
      <c r="E98" s="17" t="s">
        <v>172</v>
      </c>
      <c r="F98" s="17">
        <f aca="true" t="shared" si="3" ref="F98:F104">SUM(G98:J98)</f>
        <v>1</v>
      </c>
      <c r="G98" s="114" t="s">
        <v>23</v>
      </c>
      <c r="H98" s="114" t="s">
        <v>23</v>
      </c>
      <c r="I98" s="114">
        <v>1</v>
      </c>
      <c r="J98" s="114" t="s">
        <v>23</v>
      </c>
      <c r="K98" s="59" t="s">
        <v>215</v>
      </c>
      <c r="L98" s="17" t="s">
        <v>23</v>
      </c>
      <c r="M98" s="17" t="s">
        <v>29</v>
      </c>
      <c r="N98" s="16" t="s">
        <v>26</v>
      </c>
      <c r="O98" s="29" t="s">
        <v>23</v>
      </c>
      <c r="P98" s="30"/>
    </row>
    <row r="99" spans="1:16" s="3" customFormat="1" ht="57.75" customHeight="1">
      <c r="A99" s="86"/>
      <c r="B99" s="88"/>
      <c r="C99" s="94" t="s">
        <v>216</v>
      </c>
      <c r="D99" s="100" t="s">
        <v>21</v>
      </c>
      <c r="E99" s="17" t="s">
        <v>22</v>
      </c>
      <c r="F99" s="101">
        <f t="shared" si="3"/>
        <v>3</v>
      </c>
      <c r="G99" s="115" t="s">
        <v>23</v>
      </c>
      <c r="H99" s="115">
        <v>2</v>
      </c>
      <c r="I99" s="115">
        <v>1</v>
      </c>
      <c r="J99" s="115" t="s">
        <v>23</v>
      </c>
      <c r="K99" s="59" t="s">
        <v>217</v>
      </c>
      <c r="L99" s="17" t="s">
        <v>23</v>
      </c>
      <c r="M99" s="17" t="s">
        <v>25</v>
      </c>
      <c r="N99" s="16" t="s">
        <v>26</v>
      </c>
      <c r="O99" s="29" t="s">
        <v>218</v>
      </c>
      <c r="P99" s="30"/>
    </row>
    <row r="100" spans="1:16" s="3" customFormat="1" ht="57.75" customHeight="1">
      <c r="A100" s="86"/>
      <c r="B100" s="88"/>
      <c r="C100" s="96"/>
      <c r="D100" s="100"/>
      <c r="E100" s="17" t="s">
        <v>219</v>
      </c>
      <c r="F100" s="99"/>
      <c r="G100" s="116"/>
      <c r="H100" s="116"/>
      <c r="I100" s="116"/>
      <c r="J100" s="116"/>
      <c r="K100" s="59" t="s">
        <v>220</v>
      </c>
      <c r="L100" s="17" t="s">
        <v>23</v>
      </c>
      <c r="M100" s="17" t="s">
        <v>29</v>
      </c>
      <c r="N100" s="16" t="s">
        <v>26</v>
      </c>
      <c r="O100" s="29" t="s">
        <v>128</v>
      </c>
      <c r="P100" s="30"/>
    </row>
    <row r="101" spans="1:16" s="3" customFormat="1" ht="57.75" customHeight="1">
      <c r="A101" s="86"/>
      <c r="B101" s="88"/>
      <c r="C101" s="16" t="s">
        <v>221</v>
      </c>
      <c r="D101" s="17" t="s">
        <v>21</v>
      </c>
      <c r="E101" s="17" t="s">
        <v>22</v>
      </c>
      <c r="F101" s="17">
        <f t="shared" si="3"/>
        <v>1</v>
      </c>
      <c r="G101" s="114" t="s">
        <v>23</v>
      </c>
      <c r="H101" s="114" t="s">
        <v>23</v>
      </c>
      <c r="I101" s="114">
        <v>1</v>
      </c>
      <c r="J101" s="114" t="s">
        <v>23</v>
      </c>
      <c r="K101" s="17" t="s">
        <v>222</v>
      </c>
      <c r="L101" s="17" t="s">
        <v>23</v>
      </c>
      <c r="M101" s="17" t="s">
        <v>29</v>
      </c>
      <c r="N101" s="16" t="s">
        <v>26</v>
      </c>
      <c r="O101" s="29" t="s">
        <v>128</v>
      </c>
      <c r="P101" s="30"/>
    </row>
    <row r="102" spans="1:16" s="3" customFormat="1" ht="57.75" customHeight="1">
      <c r="A102" s="86"/>
      <c r="B102" s="88"/>
      <c r="C102" s="17" t="s">
        <v>223</v>
      </c>
      <c r="D102" s="17" t="s">
        <v>190</v>
      </c>
      <c r="E102" s="17" t="s">
        <v>191</v>
      </c>
      <c r="F102" s="17">
        <f t="shared" si="3"/>
        <v>2</v>
      </c>
      <c r="G102" s="114" t="s">
        <v>23</v>
      </c>
      <c r="H102" s="114" t="s">
        <v>23</v>
      </c>
      <c r="I102" s="114" t="s">
        <v>23</v>
      </c>
      <c r="J102" s="114">
        <v>2</v>
      </c>
      <c r="K102" s="17" t="s">
        <v>224</v>
      </c>
      <c r="L102" s="17" t="s">
        <v>23</v>
      </c>
      <c r="M102" s="17" t="s">
        <v>18</v>
      </c>
      <c r="N102" s="16" t="s">
        <v>26</v>
      </c>
      <c r="O102" s="29" t="s">
        <v>23</v>
      </c>
      <c r="P102" s="60" t="s">
        <v>225</v>
      </c>
    </row>
    <row r="103" spans="1:16" s="3" customFormat="1" ht="96.75" customHeight="1">
      <c r="A103" s="51">
        <v>10</v>
      </c>
      <c r="B103" s="52" t="s">
        <v>226</v>
      </c>
      <c r="C103" s="27" t="s">
        <v>227</v>
      </c>
      <c r="D103" s="39" t="s">
        <v>21</v>
      </c>
      <c r="E103" s="39" t="s">
        <v>22</v>
      </c>
      <c r="F103" s="39">
        <f t="shared" si="3"/>
        <v>4</v>
      </c>
      <c r="G103" s="39" t="s">
        <v>23</v>
      </c>
      <c r="H103" s="39">
        <v>2</v>
      </c>
      <c r="I103" s="39">
        <v>2</v>
      </c>
      <c r="J103" s="39" t="s">
        <v>23</v>
      </c>
      <c r="K103" s="39" t="s">
        <v>228</v>
      </c>
      <c r="L103" s="39" t="s">
        <v>23</v>
      </c>
      <c r="M103" s="39" t="s">
        <v>25</v>
      </c>
      <c r="N103" s="39" t="s">
        <v>26</v>
      </c>
      <c r="O103" s="40" t="s">
        <v>27</v>
      </c>
      <c r="P103" s="61"/>
    </row>
    <row r="104" spans="1:16" ht="127.5" customHeight="1">
      <c r="A104" s="51">
        <v>11</v>
      </c>
      <c r="B104" s="52" t="s">
        <v>229</v>
      </c>
      <c r="C104" s="27" t="s">
        <v>230</v>
      </c>
      <c r="D104" s="39" t="s">
        <v>190</v>
      </c>
      <c r="E104" s="39" t="s">
        <v>191</v>
      </c>
      <c r="F104" s="39">
        <f t="shared" si="3"/>
        <v>6</v>
      </c>
      <c r="G104" s="39" t="s">
        <v>23</v>
      </c>
      <c r="H104" s="39" t="s">
        <v>23</v>
      </c>
      <c r="I104" s="39" t="s">
        <v>23</v>
      </c>
      <c r="J104" s="39">
        <v>6</v>
      </c>
      <c r="K104" s="27" t="s">
        <v>231</v>
      </c>
      <c r="L104" s="24" t="s">
        <v>23</v>
      </c>
      <c r="M104" s="27" t="s">
        <v>212</v>
      </c>
      <c r="N104" s="27" t="s">
        <v>26</v>
      </c>
      <c r="O104" s="62" t="s">
        <v>232</v>
      </c>
      <c r="P104" s="41" t="s">
        <v>91</v>
      </c>
    </row>
    <row r="105" spans="1:16" ht="72" customHeight="1">
      <c r="A105" s="67" t="s">
        <v>14</v>
      </c>
      <c r="B105" s="68"/>
      <c r="C105" s="69"/>
      <c r="D105" s="53"/>
      <c r="E105" s="53"/>
      <c r="F105" s="118">
        <f>SUM(F5:F104)</f>
        <v>341</v>
      </c>
      <c r="G105" s="118">
        <f>SUM(G5:G104)</f>
        <v>17</v>
      </c>
      <c r="H105" s="118">
        <f>SUM(H5:H104)</f>
        <v>93</v>
      </c>
      <c r="I105" s="118">
        <f>SUM(I5:I104)</f>
        <v>222</v>
      </c>
      <c r="J105" s="118">
        <f>SUM(J5:J104)</f>
        <v>9</v>
      </c>
      <c r="K105" s="63"/>
      <c r="L105" s="70"/>
      <c r="M105" s="71"/>
      <c r="N105" s="71"/>
      <c r="O105" s="72"/>
      <c r="P105" s="64"/>
    </row>
  </sheetData>
  <sheetProtection/>
  <mergeCells count="216">
    <mergeCell ref="N3:N4"/>
    <mergeCell ref="O3:O4"/>
    <mergeCell ref="P3:P4"/>
    <mergeCell ref="J99:J100"/>
    <mergeCell ref="K3:K4"/>
    <mergeCell ref="L3:L4"/>
    <mergeCell ref="M3:M4"/>
    <mergeCell ref="J83:J84"/>
    <mergeCell ref="J85:J86"/>
    <mergeCell ref="J91:J92"/>
    <mergeCell ref="J96:J97"/>
    <mergeCell ref="J70:J71"/>
    <mergeCell ref="J72:J74"/>
    <mergeCell ref="J78:J79"/>
    <mergeCell ref="J80:J81"/>
    <mergeCell ref="J60:J62"/>
    <mergeCell ref="J63:J64"/>
    <mergeCell ref="J65:J66"/>
    <mergeCell ref="J68:J69"/>
    <mergeCell ref="J51:J52"/>
    <mergeCell ref="J54:J55"/>
    <mergeCell ref="J56:J57"/>
    <mergeCell ref="J58:J59"/>
    <mergeCell ref="J37:J38"/>
    <mergeCell ref="J40:J41"/>
    <mergeCell ref="J44:J45"/>
    <mergeCell ref="J48:J50"/>
    <mergeCell ref="I91:I92"/>
    <mergeCell ref="I96:I97"/>
    <mergeCell ref="I99:I100"/>
    <mergeCell ref="J5:J6"/>
    <mergeCell ref="J7:J8"/>
    <mergeCell ref="J14:J15"/>
    <mergeCell ref="J19:J21"/>
    <mergeCell ref="J27:J28"/>
    <mergeCell ref="J29:J30"/>
    <mergeCell ref="J33:J35"/>
    <mergeCell ref="I78:I79"/>
    <mergeCell ref="I80:I81"/>
    <mergeCell ref="I83:I84"/>
    <mergeCell ref="I85:I86"/>
    <mergeCell ref="I65:I66"/>
    <mergeCell ref="I68:I69"/>
    <mergeCell ref="I70:I71"/>
    <mergeCell ref="I72:I74"/>
    <mergeCell ref="I56:I57"/>
    <mergeCell ref="I58:I59"/>
    <mergeCell ref="I60:I62"/>
    <mergeCell ref="I63:I64"/>
    <mergeCell ref="I44:I45"/>
    <mergeCell ref="I48:I50"/>
    <mergeCell ref="I51:I52"/>
    <mergeCell ref="I54:I55"/>
    <mergeCell ref="H99:H100"/>
    <mergeCell ref="I5:I6"/>
    <mergeCell ref="I7:I8"/>
    <mergeCell ref="I14:I15"/>
    <mergeCell ref="I19:I21"/>
    <mergeCell ref="I27:I28"/>
    <mergeCell ref="I29:I30"/>
    <mergeCell ref="I33:I35"/>
    <mergeCell ref="I37:I38"/>
    <mergeCell ref="I40:I41"/>
    <mergeCell ref="H83:H84"/>
    <mergeCell ref="H85:H86"/>
    <mergeCell ref="H91:H92"/>
    <mergeCell ref="H96:H97"/>
    <mergeCell ref="H70:H71"/>
    <mergeCell ref="H72:H74"/>
    <mergeCell ref="H78:H79"/>
    <mergeCell ref="H80:H81"/>
    <mergeCell ref="H60:H62"/>
    <mergeCell ref="H63:H64"/>
    <mergeCell ref="H65:H66"/>
    <mergeCell ref="H68:H69"/>
    <mergeCell ref="H51:H52"/>
    <mergeCell ref="H54:H55"/>
    <mergeCell ref="H56:H57"/>
    <mergeCell ref="H58:H59"/>
    <mergeCell ref="H37:H38"/>
    <mergeCell ref="H40:H41"/>
    <mergeCell ref="H44:H45"/>
    <mergeCell ref="H48:H50"/>
    <mergeCell ref="G91:G92"/>
    <mergeCell ref="G96:G97"/>
    <mergeCell ref="G99:G100"/>
    <mergeCell ref="H5:H6"/>
    <mergeCell ref="H7:H8"/>
    <mergeCell ref="H14:H15"/>
    <mergeCell ref="H19:H21"/>
    <mergeCell ref="H27:H28"/>
    <mergeCell ref="H29:H30"/>
    <mergeCell ref="H33:H35"/>
    <mergeCell ref="G78:G79"/>
    <mergeCell ref="G80:G81"/>
    <mergeCell ref="G83:G84"/>
    <mergeCell ref="G85:G86"/>
    <mergeCell ref="G65:G66"/>
    <mergeCell ref="G68:G69"/>
    <mergeCell ref="G70:G71"/>
    <mergeCell ref="G72:G74"/>
    <mergeCell ref="G56:G57"/>
    <mergeCell ref="G58:G59"/>
    <mergeCell ref="G60:G62"/>
    <mergeCell ref="G63:G64"/>
    <mergeCell ref="G44:G45"/>
    <mergeCell ref="G48:G50"/>
    <mergeCell ref="G51:G52"/>
    <mergeCell ref="G54:G55"/>
    <mergeCell ref="F99:F100"/>
    <mergeCell ref="G5:G6"/>
    <mergeCell ref="G7:G8"/>
    <mergeCell ref="G14:G15"/>
    <mergeCell ref="G19:G21"/>
    <mergeCell ref="G27:G28"/>
    <mergeCell ref="G29:G30"/>
    <mergeCell ref="G33:G35"/>
    <mergeCell ref="G37:G38"/>
    <mergeCell ref="G40:G41"/>
    <mergeCell ref="F83:F84"/>
    <mergeCell ref="F85:F86"/>
    <mergeCell ref="F91:F92"/>
    <mergeCell ref="F96:F97"/>
    <mergeCell ref="F70:F71"/>
    <mergeCell ref="F72:F74"/>
    <mergeCell ref="F78:F79"/>
    <mergeCell ref="F80:F81"/>
    <mergeCell ref="F60:F62"/>
    <mergeCell ref="F63:F64"/>
    <mergeCell ref="F65:F66"/>
    <mergeCell ref="F68:F69"/>
    <mergeCell ref="F51:F52"/>
    <mergeCell ref="F54:F55"/>
    <mergeCell ref="F56:F57"/>
    <mergeCell ref="F58:F59"/>
    <mergeCell ref="F37:F38"/>
    <mergeCell ref="F40:F41"/>
    <mergeCell ref="F44:F45"/>
    <mergeCell ref="F48:F50"/>
    <mergeCell ref="E85:E86"/>
    <mergeCell ref="E91:E92"/>
    <mergeCell ref="E96:E97"/>
    <mergeCell ref="F5:F6"/>
    <mergeCell ref="F7:F8"/>
    <mergeCell ref="F14:F15"/>
    <mergeCell ref="F19:F21"/>
    <mergeCell ref="F27:F28"/>
    <mergeCell ref="F29:F30"/>
    <mergeCell ref="F33:F35"/>
    <mergeCell ref="E3:E4"/>
    <mergeCell ref="E78:E79"/>
    <mergeCell ref="E80:E81"/>
    <mergeCell ref="E83:E84"/>
    <mergeCell ref="C96:C97"/>
    <mergeCell ref="C99:C100"/>
    <mergeCell ref="D3:D4"/>
    <mergeCell ref="D78:D79"/>
    <mergeCell ref="D80:D81"/>
    <mergeCell ref="D83:D84"/>
    <mergeCell ref="D85:D86"/>
    <mergeCell ref="D91:D92"/>
    <mergeCell ref="D96:D97"/>
    <mergeCell ref="D99:D100"/>
    <mergeCell ref="C80:C81"/>
    <mergeCell ref="C83:C84"/>
    <mergeCell ref="C85:C86"/>
    <mergeCell ref="C91:C92"/>
    <mergeCell ref="C68:C69"/>
    <mergeCell ref="C70:C71"/>
    <mergeCell ref="C72:C74"/>
    <mergeCell ref="C78:C79"/>
    <mergeCell ref="C58:C59"/>
    <mergeCell ref="C60:C62"/>
    <mergeCell ref="C63:C64"/>
    <mergeCell ref="C65:C66"/>
    <mergeCell ref="C48:C50"/>
    <mergeCell ref="C51:C52"/>
    <mergeCell ref="C54:C55"/>
    <mergeCell ref="C56:C57"/>
    <mergeCell ref="C33:C35"/>
    <mergeCell ref="C37:C38"/>
    <mergeCell ref="C40:C41"/>
    <mergeCell ref="C44:C45"/>
    <mergeCell ref="B78:B82"/>
    <mergeCell ref="B83:B90"/>
    <mergeCell ref="B91:B102"/>
    <mergeCell ref="C3:C4"/>
    <mergeCell ref="C5:C6"/>
    <mergeCell ref="C7:C8"/>
    <mergeCell ref="C14:C15"/>
    <mergeCell ref="C19:C21"/>
    <mergeCell ref="C27:C28"/>
    <mergeCell ref="C29:C30"/>
    <mergeCell ref="B48:B57"/>
    <mergeCell ref="B58:B64"/>
    <mergeCell ref="B65:B71"/>
    <mergeCell ref="B72:B77"/>
    <mergeCell ref="A3:A4"/>
    <mergeCell ref="A5:A16"/>
    <mergeCell ref="A17:A22"/>
    <mergeCell ref="A23:A36"/>
    <mergeCell ref="A37:A46"/>
    <mergeCell ref="A48:A64"/>
    <mergeCell ref="A65:A77"/>
    <mergeCell ref="A78:A82"/>
    <mergeCell ref="A83:A102"/>
    <mergeCell ref="A1:P1"/>
    <mergeCell ref="F3:J3"/>
    <mergeCell ref="A105:C105"/>
    <mergeCell ref="L105:O105"/>
    <mergeCell ref="B3:B4"/>
    <mergeCell ref="B5:B16"/>
    <mergeCell ref="B17:B22"/>
    <mergeCell ref="B23:B31"/>
    <mergeCell ref="B32:B36"/>
    <mergeCell ref="B37:B46"/>
  </mergeCells>
  <printOptions/>
  <pageMargins left="0.314583333333333" right="0.19652777777777802" top="0.314583333333333" bottom="0.0784722222222222" header="0.708333333333333" footer="0.156944444444444"/>
  <pageSetup horizontalDpi="600" verticalDpi="600" orientation="landscape" paperSize="9" scale="66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微软用户</cp:lastModifiedBy>
  <dcterms:created xsi:type="dcterms:W3CDTF">2018-02-27T11:14:00Z</dcterms:created>
  <dcterms:modified xsi:type="dcterms:W3CDTF">2020-05-07T01:41:59Z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  <property fmtid="{D5CDD505-2E9C-101B-9397-08002B2CF9AE}" pid="3" name="KSOReadingLayout">
    <vt:bool>true</vt:bool>
  </property>
</Properties>
</file>