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Sheet1!$A$3:$N$76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<sst xmlns="http://schemas.openxmlformats.org/spreadsheetml/2006/main" count="458" uniqueCount="200">
  <si>
    <t>附件2</t>
  </si>
  <si>
    <r>
      <rPr>
        <sz val="14"/>
        <color theme="1"/>
        <rFont val="方正小标宋简体"/>
        <charset val="134"/>
      </rPr>
      <t>达州市</t>
    </r>
    <r>
      <rPr>
        <sz val="14"/>
        <color theme="1"/>
        <rFont val="Times New Roman"/>
        <charset val="134"/>
      </rPr>
      <t>2019</t>
    </r>
    <r>
      <rPr>
        <sz val="14"/>
        <color theme="1"/>
        <rFont val="方正小标宋简体"/>
        <charset val="134"/>
      </rPr>
      <t>年法院系统公开考试录用公务员面试成绩、考试总成绩及职位排名表</t>
    </r>
  </si>
  <si>
    <r>
      <rPr>
        <b/>
        <sz val="10"/>
        <color theme="1"/>
        <rFont val="黑体"/>
        <charset val="134"/>
      </rPr>
      <t>姓名</t>
    </r>
  </si>
  <si>
    <r>
      <rPr>
        <b/>
        <sz val="10"/>
        <color theme="1"/>
        <rFont val="黑体"/>
        <charset val="134"/>
      </rPr>
      <t>性别</t>
    </r>
  </si>
  <si>
    <r>
      <rPr>
        <b/>
        <sz val="10"/>
        <color theme="1"/>
        <rFont val="黑体"/>
        <charset val="134"/>
      </rPr>
      <t>职位编码</t>
    </r>
  </si>
  <si>
    <r>
      <rPr>
        <b/>
        <sz val="10"/>
        <color theme="1"/>
        <rFont val="黑体"/>
        <charset val="134"/>
      </rPr>
      <t>招录单位</t>
    </r>
  </si>
  <si>
    <r>
      <rPr>
        <b/>
        <sz val="10"/>
        <color theme="1"/>
        <rFont val="黑体"/>
        <charset val="134"/>
      </rPr>
      <t>报考职位</t>
    </r>
  </si>
  <si>
    <r>
      <rPr>
        <b/>
        <sz val="10"/>
        <color theme="1"/>
        <rFont val="黑体"/>
        <charset val="134"/>
      </rPr>
      <t>名额</t>
    </r>
  </si>
  <si>
    <r>
      <rPr>
        <b/>
        <sz val="10"/>
        <color theme="1"/>
        <rFont val="黑体"/>
        <charset val="134"/>
      </rPr>
      <t>准考证号</t>
    </r>
  </si>
  <si>
    <r>
      <rPr>
        <b/>
        <sz val="10"/>
        <color theme="1"/>
        <rFont val="黑体"/>
        <charset val="134"/>
      </rPr>
      <t>行测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黑体"/>
        <charset val="134"/>
      </rPr>
      <t>成绩</t>
    </r>
  </si>
  <si>
    <r>
      <rPr>
        <b/>
        <sz val="10"/>
        <color theme="1"/>
        <rFont val="黑体"/>
        <charset val="134"/>
      </rPr>
      <t>申论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黑体"/>
        <charset val="134"/>
      </rPr>
      <t>成绩</t>
    </r>
  </si>
  <si>
    <r>
      <rPr>
        <b/>
        <sz val="10"/>
        <color theme="1"/>
        <rFont val="黑体"/>
        <charset val="134"/>
      </rPr>
      <t>笔试折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黑体"/>
        <charset val="134"/>
      </rPr>
      <t>合成绩</t>
    </r>
  </si>
  <si>
    <r>
      <rPr>
        <b/>
        <sz val="10"/>
        <rFont val="黑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成绩</t>
    </r>
  </si>
  <si>
    <r>
      <rPr>
        <b/>
        <sz val="10"/>
        <rFont val="黑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折合</t>
    </r>
  </si>
  <si>
    <r>
      <rPr>
        <b/>
        <sz val="10"/>
        <rFont val="黑体"/>
        <charset val="134"/>
      </rPr>
      <t>总成绩</t>
    </r>
  </si>
  <si>
    <r>
      <rPr>
        <b/>
        <sz val="10"/>
        <rFont val="黑体"/>
        <charset val="134"/>
      </rPr>
      <t>排名</t>
    </r>
  </si>
  <si>
    <r>
      <rPr>
        <sz val="10"/>
        <color theme="1"/>
        <rFont val="宋体"/>
        <charset val="134"/>
      </rPr>
      <t>王忠层</t>
    </r>
  </si>
  <si>
    <r>
      <rPr>
        <sz val="10"/>
        <color theme="1"/>
        <rFont val="宋体"/>
        <charset val="134"/>
      </rPr>
      <t>女</t>
    </r>
  </si>
  <si>
    <t>33120164</t>
  </si>
  <si>
    <r>
      <rPr>
        <sz val="10"/>
        <color theme="1"/>
        <rFont val="宋体"/>
        <charset val="134"/>
      </rPr>
      <t>达州市中级人民法院</t>
    </r>
  </si>
  <si>
    <r>
      <rPr>
        <sz val="10"/>
        <color theme="1"/>
        <rFont val="宋体"/>
        <charset val="134"/>
      </rPr>
      <t>法官助理</t>
    </r>
  </si>
  <si>
    <t>9110912092123</t>
  </si>
  <si>
    <r>
      <rPr>
        <sz val="10"/>
        <color theme="1"/>
        <rFont val="宋体"/>
        <charset val="134"/>
      </rPr>
      <t>高卓妮</t>
    </r>
  </si>
  <si>
    <t>9110912092301</t>
  </si>
  <si>
    <r>
      <rPr>
        <sz val="10"/>
        <color theme="1"/>
        <rFont val="宋体"/>
        <charset val="134"/>
      </rPr>
      <t>张雪</t>
    </r>
  </si>
  <si>
    <t>9110912092229</t>
  </si>
  <si>
    <r>
      <rPr>
        <sz val="10"/>
        <color theme="1"/>
        <rFont val="宋体"/>
        <charset val="134"/>
      </rPr>
      <t>肖海燕</t>
    </r>
  </si>
  <si>
    <t>9110912092304</t>
  </si>
  <si>
    <r>
      <rPr>
        <sz val="10"/>
        <color theme="1"/>
        <rFont val="宋体"/>
        <charset val="134"/>
      </rPr>
      <t>杨涵</t>
    </r>
  </si>
  <si>
    <t>9110912092127</t>
  </si>
  <si>
    <r>
      <rPr>
        <sz val="10"/>
        <color theme="1"/>
        <rFont val="宋体"/>
        <charset val="134"/>
      </rPr>
      <t>郝丽杰</t>
    </r>
  </si>
  <si>
    <t>9110912092209</t>
  </si>
  <si>
    <r>
      <rPr>
        <sz val="10"/>
        <color theme="1"/>
        <rFont val="宋体"/>
        <charset val="134"/>
      </rPr>
      <t>杜承昊</t>
    </r>
  </si>
  <si>
    <r>
      <rPr>
        <sz val="10"/>
        <color theme="1"/>
        <rFont val="宋体"/>
        <charset val="134"/>
      </rPr>
      <t>男</t>
    </r>
  </si>
  <si>
    <t>33120165</t>
  </si>
  <si>
    <r>
      <rPr>
        <sz val="10"/>
        <color theme="1"/>
        <rFont val="宋体"/>
        <charset val="134"/>
      </rPr>
      <t>司法警察</t>
    </r>
  </si>
  <si>
    <t>9110912092418</t>
  </si>
  <si>
    <r>
      <rPr>
        <sz val="10"/>
        <color theme="1"/>
        <rFont val="宋体"/>
        <charset val="134"/>
      </rPr>
      <t>廖霞</t>
    </r>
  </si>
  <si>
    <t>9110912092313</t>
  </si>
  <si>
    <r>
      <rPr>
        <sz val="10"/>
        <color theme="1"/>
        <rFont val="宋体"/>
        <charset val="134"/>
      </rPr>
      <t>王望</t>
    </r>
  </si>
  <si>
    <t>9110912092401</t>
  </si>
  <si>
    <r>
      <rPr>
        <sz val="10"/>
        <color theme="1"/>
        <rFont val="宋体"/>
        <charset val="134"/>
      </rPr>
      <t>赵晨师</t>
    </r>
  </si>
  <si>
    <t>9110912092414</t>
  </si>
  <si>
    <r>
      <rPr>
        <sz val="10"/>
        <color theme="1"/>
        <rFont val="宋体"/>
        <charset val="134"/>
      </rPr>
      <t>石雷雨</t>
    </r>
  </si>
  <si>
    <t>9110912092320</t>
  </si>
  <si>
    <r>
      <rPr>
        <sz val="10"/>
        <color theme="1"/>
        <rFont val="宋体"/>
        <charset val="134"/>
      </rPr>
      <t>自愿放弃</t>
    </r>
  </si>
  <si>
    <r>
      <rPr>
        <sz val="10"/>
        <color theme="1"/>
        <rFont val="宋体"/>
        <charset val="134"/>
      </rPr>
      <t>庞豪</t>
    </r>
  </si>
  <si>
    <t>9110912092417</t>
  </si>
  <si>
    <r>
      <rPr>
        <sz val="10"/>
        <color theme="1"/>
        <rFont val="宋体"/>
        <charset val="134"/>
      </rPr>
      <t>缺考</t>
    </r>
  </si>
  <si>
    <r>
      <rPr>
        <sz val="10"/>
        <color theme="1"/>
        <rFont val="宋体"/>
        <charset val="134"/>
      </rPr>
      <t>陈中刚</t>
    </r>
  </si>
  <si>
    <t>33120166</t>
  </si>
  <si>
    <r>
      <rPr>
        <sz val="10"/>
        <color theme="1"/>
        <rFont val="宋体"/>
        <charset val="134"/>
      </rPr>
      <t>司法行政人员（计算机）</t>
    </r>
  </si>
  <si>
    <t>9110912092501</t>
  </si>
  <si>
    <r>
      <rPr>
        <sz val="10"/>
        <color theme="1"/>
        <rFont val="宋体"/>
        <charset val="134"/>
      </rPr>
      <t>任欣</t>
    </r>
  </si>
  <si>
    <t>9110912092610</t>
  </si>
  <si>
    <r>
      <rPr>
        <sz val="10"/>
        <color theme="1"/>
        <rFont val="宋体"/>
        <charset val="134"/>
      </rPr>
      <t>蹇志华</t>
    </r>
  </si>
  <si>
    <t>9110912092607</t>
  </si>
  <si>
    <r>
      <rPr>
        <sz val="10"/>
        <color theme="1"/>
        <rFont val="宋体"/>
        <charset val="134"/>
      </rPr>
      <t>张洪春</t>
    </r>
  </si>
  <si>
    <t>33120167</t>
  </si>
  <si>
    <r>
      <rPr>
        <sz val="10"/>
        <color theme="1"/>
        <rFont val="宋体"/>
        <charset val="134"/>
      </rPr>
      <t>司法行政人员（宣传）</t>
    </r>
  </si>
  <si>
    <t>9110912092702</t>
  </si>
  <si>
    <r>
      <rPr>
        <sz val="10"/>
        <color theme="1"/>
        <rFont val="宋体"/>
        <charset val="134"/>
      </rPr>
      <t>刘明佳</t>
    </r>
  </si>
  <si>
    <t>9110912092708</t>
  </si>
  <si>
    <r>
      <rPr>
        <sz val="10"/>
        <color theme="1"/>
        <rFont val="宋体"/>
        <charset val="134"/>
      </rPr>
      <t>伍洲</t>
    </r>
  </si>
  <si>
    <t>9110912092709</t>
  </si>
  <si>
    <r>
      <rPr>
        <sz val="10"/>
        <color theme="1"/>
        <rFont val="宋体"/>
        <charset val="134"/>
      </rPr>
      <t>周万琴</t>
    </r>
  </si>
  <si>
    <t>33120168</t>
  </si>
  <si>
    <r>
      <rPr>
        <sz val="10"/>
        <color theme="1"/>
        <rFont val="宋体"/>
        <charset val="134"/>
      </rPr>
      <t>司法行政人员（会计）</t>
    </r>
  </si>
  <si>
    <t>9110912092714</t>
  </si>
  <si>
    <r>
      <rPr>
        <sz val="10"/>
        <color theme="1"/>
        <rFont val="宋体"/>
        <charset val="134"/>
      </rPr>
      <t>徐彬桂</t>
    </r>
  </si>
  <si>
    <t>9110912092809</t>
  </si>
  <si>
    <r>
      <rPr>
        <sz val="10"/>
        <color theme="1"/>
        <rFont val="宋体"/>
        <charset val="134"/>
      </rPr>
      <t>石倩</t>
    </r>
  </si>
  <si>
    <t>9110912092713</t>
  </si>
  <si>
    <r>
      <rPr>
        <sz val="10"/>
        <color theme="1"/>
        <rFont val="宋体"/>
        <charset val="134"/>
      </rPr>
      <t>雒晋伟</t>
    </r>
  </si>
  <si>
    <t>33120169</t>
  </si>
  <si>
    <r>
      <rPr>
        <sz val="10"/>
        <color theme="1"/>
        <rFont val="宋体"/>
        <charset val="134"/>
      </rPr>
      <t>通川区人民法院</t>
    </r>
  </si>
  <si>
    <t>9110912093005</t>
  </si>
  <si>
    <r>
      <rPr>
        <sz val="10"/>
        <color theme="1"/>
        <rFont val="宋体"/>
        <charset val="134"/>
      </rPr>
      <t>程港平</t>
    </r>
  </si>
  <si>
    <t>9110912092925</t>
  </si>
  <si>
    <r>
      <rPr>
        <sz val="10"/>
        <color theme="1"/>
        <rFont val="宋体"/>
        <charset val="134"/>
      </rPr>
      <t>王刚</t>
    </r>
  </si>
  <si>
    <t>9110912092918</t>
  </si>
  <si>
    <r>
      <rPr>
        <sz val="10"/>
        <color theme="1"/>
        <rFont val="宋体"/>
        <charset val="134"/>
      </rPr>
      <t>郑渝藩</t>
    </r>
  </si>
  <si>
    <t>33120171</t>
  </si>
  <si>
    <t>9110912093015</t>
  </si>
  <si>
    <r>
      <rPr>
        <sz val="10"/>
        <color theme="1"/>
        <rFont val="宋体"/>
        <charset val="134"/>
      </rPr>
      <t>张露月</t>
    </r>
  </si>
  <si>
    <t>9110912093030</t>
  </si>
  <si>
    <r>
      <rPr>
        <sz val="10"/>
        <color theme="1"/>
        <rFont val="宋体"/>
        <charset val="134"/>
      </rPr>
      <t>周思含</t>
    </r>
  </si>
  <si>
    <t>9110912093014</t>
  </si>
  <si>
    <r>
      <rPr>
        <sz val="10"/>
        <color theme="1"/>
        <rFont val="宋体"/>
        <charset val="134"/>
      </rPr>
      <t>黄红旭</t>
    </r>
  </si>
  <si>
    <t>33120172</t>
  </si>
  <si>
    <r>
      <rPr>
        <sz val="10"/>
        <color theme="1"/>
        <rFont val="宋体"/>
        <charset val="134"/>
      </rPr>
      <t>达川区人民法院</t>
    </r>
  </si>
  <si>
    <r>
      <rPr>
        <sz val="10"/>
        <color theme="1"/>
        <rFont val="宋体"/>
        <charset val="134"/>
      </rPr>
      <t>审判辅助人员</t>
    </r>
  </si>
  <si>
    <t>9110912093122</t>
  </si>
  <si>
    <r>
      <rPr>
        <sz val="10"/>
        <color theme="1"/>
        <rFont val="宋体"/>
        <charset val="134"/>
      </rPr>
      <t>黄巧</t>
    </r>
  </si>
  <si>
    <t>9110912093126</t>
  </si>
  <si>
    <r>
      <rPr>
        <sz val="10"/>
        <color theme="1"/>
        <rFont val="宋体"/>
        <charset val="134"/>
      </rPr>
      <t>李劲松</t>
    </r>
  </si>
  <si>
    <t>9110912093129</t>
  </si>
  <si>
    <r>
      <rPr>
        <sz val="10"/>
        <color theme="1"/>
        <rFont val="宋体"/>
        <charset val="134"/>
      </rPr>
      <t>张强</t>
    </r>
  </si>
  <si>
    <t>33120174</t>
  </si>
  <si>
    <r>
      <rPr>
        <sz val="10"/>
        <color theme="1"/>
        <rFont val="宋体"/>
        <charset val="134"/>
      </rPr>
      <t>司法行政人员（二）</t>
    </r>
  </si>
  <si>
    <t>9110912093228</t>
  </si>
  <si>
    <r>
      <rPr>
        <sz val="10"/>
        <color theme="1"/>
        <rFont val="宋体"/>
        <charset val="134"/>
      </rPr>
      <t>卢秋生</t>
    </r>
  </si>
  <si>
    <t>9110912093301</t>
  </si>
  <si>
    <r>
      <rPr>
        <sz val="10"/>
        <color theme="1"/>
        <rFont val="宋体"/>
        <charset val="134"/>
      </rPr>
      <t>张俊帅</t>
    </r>
  </si>
  <si>
    <t>9110912093309</t>
  </si>
  <si>
    <r>
      <rPr>
        <sz val="10"/>
        <color theme="1"/>
        <rFont val="宋体"/>
        <charset val="134"/>
      </rPr>
      <t>李曼姣</t>
    </r>
  </si>
  <si>
    <t>33120176</t>
  </si>
  <si>
    <r>
      <rPr>
        <sz val="10"/>
        <color theme="1"/>
        <rFont val="宋体"/>
        <charset val="134"/>
      </rPr>
      <t>万源市人民法院</t>
    </r>
  </si>
  <si>
    <t>9110912093402</t>
  </si>
  <si>
    <r>
      <rPr>
        <sz val="10"/>
        <color theme="1"/>
        <rFont val="宋体"/>
        <charset val="134"/>
      </rPr>
      <t>尹照云</t>
    </r>
  </si>
  <si>
    <t>9110912093330</t>
  </si>
  <si>
    <r>
      <rPr>
        <sz val="10"/>
        <color theme="1"/>
        <rFont val="宋体"/>
        <charset val="134"/>
      </rPr>
      <t>唐真东</t>
    </r>
  </si>
  <si>
    <t>9110912093327</t>
  </si>
  <si>
    <r>
      <rPr>
        <sz val="10"/>
        <color theme="1"/>
        <rFont val="宋体"/>
        <charset val="134"/>
      </rPr>
      <t>张黎</t>
    </r>
  </si>
  <si>
    <t>9110912093326</t>
  </si>
  <si>
    <r>
      <rPr>
        <sz val="10"/>
        <color theme="1"/>
        <rFont val="宋体"/>
        <charset val="134"/>
      </rPr>
      <t>朱少琪</t>
    </r>
  </si>
  <si>
    <t>9110912093329</t>
  </si>
  <si>
    <r>
      <rPr>
        <sz val="10"/>
        <color theme="1"/>
        <rFont val="宋体"/>
        <charset val="134"/>
      </rPr>
      <t>吴春辉</t>
    </r>
  </si>
  <si>
    <t>9110912093401</t>
  </si>
  <si>
    <r>
      <rPr>
        <sz val="10"/>
        <color theme="1"/>
        <rFont val="宋体"/>
        <charset val="134"/>
      </rPr>
      <t>齐攀</t>
    </r>
  </si>
  <si>
    <t>33120177</t>
  </si>
  <si>
    <t>9110912093413</t>
  </si>
  <si>
    <r>
      <rPr>
        <sz val="10"/>
        <color theme="1"/>
        <rFont val="宋体"/>
        <charset val="134"/>
      </rPr>
      <t>李鑫</t>
    </r>
  </si>
  <si>
    <t>9110912093412</t>
  </si>
  <si>
    <r>
      <rPr>
        <sz val="10"/>
        <color theme="1"/>
        <rFont val="宋体"/>
        <charset val="134"/>
      </rPr>
      <t>杨骏</t>
    </r>
  </si>
  <si>
    <t>9110912093404</t>
  </si>
  <si>
    <r>
      <rPr>
        <sz val="10"/>
        <color theme="1"/>
        <rFont val="宋体"/>
        <charset val="134"/>
      </rPr>
      <t>李小莹</t>
    </r>
  </si>
  <si>
    <t>33120180</t>
  </si>
  <si>
    <r>
      <rPr>
        <sz val="10"/>
        <color theme="1"/>
        <rFont val="宋体"/>
        <charset val="134"/>
      </rPr>
      <t>宣汉县人民法院</t>
    </r>
  </si>
  <si>
    <t>9110912093429</t>
  </si>
  <si>
    <r>
      <rPr>
        <sz val="10"/>
        <color theme="1"/>
        <rFont val="宋体"/>
        <charset val="134"/>
      </rPr>
      <t>刘洪明</t>
    </r>
  </si>
  <si>
    <t>9110912093423</t>
  </si>
  <si>
    <r>
      <rPr>
        <sz val="10"/>
        <color theme="1"/>
        <rFont val="宋体"/>
        <charset val="134"/>
      </rPr>
      <t>胡佳</t>
    </r>
  </si>
  <si>
    <t>9110912093428</t>
  </si>
  <si>
    <r>
      <rPr>
        <sz val="10"/>
        <color theme="1"/>
        <rFont val="宋体"/>
        <charset val="134"/>
      </rPr>
      <t>余秋香</t>
    </r>
  </si>
  <si>
    <t>9110912093425</t>
  </si>
  <si>
    <r>
      <rPr>
        <sz val="10"/>
        <color theme="1"/>
        <rFont val="宋体"/>
        <charset val="134"/>
      </rPr>
      <t>张传杨</t>
    </r>
  </si>
  <si>
    <t>9110912093424</t>
  </si>
  <si>
    <r>
      <rPr>
        <sz val="10"/>
        <color theme="1"/>
        <rFont val="宋体"/>
        <charset val="134"/>
      </rPr>
      <t>黄铭</t>
    </r>
  </si>
  <si>
    <t>33120181</t>
  </si>
  <si>
    <t>9110912093526</t>
  </si>
  <si>
    <r>
      <rPr>
        <sz val="10"/>
        <color theme="1"/>
        <rFont val="宋体"/>
        <charset val="134"/>
      </rPr>
      <t>严靖</t>
    </r>
  </si>
  <si>
    <t>9110912093506</t>
  </si>
  <si>
    <r>
      <rPr>
        <sz val="10"/>
        <color theme="1"/>
        <rFont val="宋体"/>
        <charset val="134"/>
      </rPr>
      <t>薛品豪</t>
    </r>
  </si>
  <si>
    <t>9110912093511</t>
  </si>
  <si>
    <r>
      <rPr>
        <sz val="10"/>
        <color theme="1"/>
        <rFont val="宋体"/>
        <charset val="134"/>
      </rPr>
      <t>唐尧</t>
    </r>
  </si>
  <si>
    <t>33120182</t>
  </si>
  <si>
    <t>9110912093625</t>
  </si>
  <si>
    <r>
      <rPr>
        <sz val="10"/>
        <color theme="1"/>
        <rFont val="宋体"/>
        <charset val="134"/>
      </rPr>
      <t>徐元君</t>
    </r>
  </si>
  <si>
    <t>9110912093623</t>
  </si>
  <si>
    <r>
      <rPr>
        <sz val="10"/>
        <color theme="1"/>
        <rFont val="宋体"/>
        <charset val="134"/>
      </rPr>
      <t>刘蓉蓉</t>
    </r>
  </si>
  <si>
    <t>9110912093629</t>
  </si>
  <si>
    <r>
      <rPr>
        <sz val="10"/>
        <color theme="1"/>
        <rFont val="宋体"/>
        <charset val="134"/>
      </rPr>
      <t>郑成燕</t>
    </r>
  </si>
  <si>
    <t>33120183</t>
  </si>
  <si>
    <r>
      <rPr>
        <sz val="10"/>
        <color theme="1"/>
        <rFont val="宋体"/>
        <charset val="134"/>
      </rPr>
      <t>开江县人民法院</t>
    </r>
  </si>
  <si>
    <t>9110912093709</t>
  </si>
  <si>
    <r>
      <rPr>
        <sz val="10"/>
        <color theme="1"/>
        <rFont val="宋体"/>
        <charset val="134"/>
      </rPr>
      <t>程凌</t>
    </r>
  </si>
  <si>
    <t>9110912093708</t>
  </si>
  <si>
    <r>
      <rPr>
        <sz val="10"/>
        <color theme="1"/>
        <rFont val="宋体"/>
        <charset val="134"/>
      </rPr>
      <t>李春瑶</t>
    </r>
  </si>
  <si>
    <t>33120184</t>
  </si>
  <si>
    <t>9110912093721</t>
  </si>
  <si>
    <r>
      <rPr>
        <sz val="10"/>
        <color theme="1"/>
        <rFont val="宋体"/>
        <charset val="134"/>
      </rPr>
      <t>文梦凡</t>
    </r>
  </si>
  <si>
    <t>9110912093726</t>
  </si>
  <si>
    <r>
      <rPr>
        <sz val="10"/>
        <color theme="1"/>
        <rFont val="宋体"/>
        <charset val="134"/>
      </rPr>
      <t>刘宁</t>
    </r>
  </si>
  <si>
    <t>9110912093722</t>
  </si>
  <si>
    <r>
      <rPr>
        <sz val="10"/>
        <color theme="1"/>
        <rFont val="宋体"/>
        <charset val="134"/>
      </rPr>
      <t>曹殿远</t>
    </r>
  </si>
  <si>
    <t>9110912093724</t>
  </si>
  <si>
    <r>
      <rPr>
        <sz val="10"/>
        <color theme="1"/>
        <rFont val="宋体"/>
        <charset val="134"/>
      </rPr>
      <t>朱佳</t>
    </r>
  </si>
  <si>
    <t>9110912093717</t>
  </si>
  <si>
    <r>
      <rPr>
        <sz val="10"/>
        <color theme="1"/>
        <rFont val="宋体"/>
        <charset val="134"/>
      </rPr>
      <t>陈皓月</t>
    </r>
  </si>
  <si>
    <t>9110912093729</t>
  </si>
  <si>
    <r>
      <rPr>
        <sz val="10"/>
        <color theme="1"/>
        <rFont val="宋体"/>
        <charset val="134"/>
      </rPr>
      <t>闵元康</t>
    </r>
  </si>
  <si>
    <t>9110912093713</t>
  </si>
  <si>
    <r>
      <rPr>
        <sz val="10"/>
        <color theme="1"/>
        <rFont val="宋体"/>
        <charset val="134"/>
      </rPr>
      <t>钟小文</t>
    </r>
  </si>
  <si>
    <t>9110912093730</t>
  </si>
  <si>
    <r>
      <rPr>
        <sz val="10"/>
        <color theme="1"/>
        <rFont val="宋体"/>
        <charset val="134"/>
      </rPr>
      <t>雷攀</t>
    </r>
  </si>
  <si>
    <t>9110912093718</t>
  </si>
  <si>
    <r>
      <rPr>
        <sz val="10"/>
        <color theme="1"/>
        <rFont val="宋体"/>
        <charset val="134"/>
      </rPr>
      <t>杨振</t>
    </r>
  </si>
  <si>
    <t>33120185</t>
  </si>
  <si>
    <r>
      <rPr>
        <sz val="10"/>
        <color theme="1"/>
        <rFont val="宋体"/>
        <charset val="134"/>
      </rPr>
      <t>大竹县人民法院</t>
    </r>
  </si>
  <si>
    <t>9110912093806</t>
  </si>
  <si>
    <r>
      <rPr>
        <sz val="10"/>
        <color theme="1"/>
        <rFont val="宋体"/>
        <charset val="134"/>
      </rPr>
      <t>孙彬钧</t>
    </r>
  </si>
  <si>
    <t>9110912093809</t>
  </si>
  <si>
    <r>
      <rPr>
        <sz val="10"/>
        <color theme="1"/>
        <rFont val="宋体"/>
        <charset val="134"/>
      </rPr>
      <t>熊定永</t>
    </r>
  </si>
  <si>
    <t>9110912093805</t>
  </si>
  <si>
    <r>
      <rPr>
        <sz val="10"/>
        <color theme="1"/>
        <rFont val="宋体"/>
        <charset val="134"/>
      </rPr>
      <t>蔡罗均</t>
    </r>
  </si>
  <si>
    <t>33120186</t>
  </si>
  <si>
    <r>
      <rPr>
        <sz val="10"/>
        <color theme="1"/>
        <rFont val="宋体"/>
        <charset val="134"/>
      </rPr>
      <t>渠县人民法院</t>
    </r>
  </si>
  <si>
    <t>9110912093825</t>
  </si>
  <si>
    <r>
      <rPr>
        <sz val="10"/>
        <color theme="1"/>
        <rFont val="宋体"/>
        <charset val="134"/>
      </rPr>
      <t>任东</t>
    </r>
  </si>
  <si>
    <t>9110912093828</t>
  </si>
  <si>
    <r>
      <rPr>
        <sz val="10"/>
        <color theme="1"/>
        <rFont val="宋体"/>
        <charset val="134"/>
      </rPr>
      <t>刘德慧</t>
    </r>
  </si>
  <si>
    <t>9110912093826</t>
  </si>
  <si>
    <r>
      <rPr>
        <sz val="10"/>
        <color theme="1"/>
        <rFont val="宋体"/>
        <charset val="134"/>
      </rPr>
      <t>陈洁</t>
    </r>
  </si>
  <si>
    <t>33120187</t>
  </si>
  <si>
    <t>9110912093913</t>
  </si>
  <si>
    <r>
      <rPr>
        <sz val="10"/>
        <color theme="1"/>
        <rFont val="宋体"/>
        <charset val="134"/>
      </rPr>
      <t>王一棋</t>
    </r>
  </si>
  <si>
    <t>9110912093912</t>
  </si>
  <si>
    <r>
      <rPr>
        <sz val="10"/>
        <color theme="1"/>
        <rFont val="宋体"/>
        <charset val="134"/>
      </rPr>
      <t>龚姝帆</t>
    </r>
  </si>
  <si>
    <t>9110912093908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</si>
</sst>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zoomScale="85" zoomScaleNormal="85" topLeftCell="A43" workbookViewId="0">
      <selection activeCell="N76" sqref="N76"/>
    </sheetView>
  </sheetViews>
  <sheetFormatPr defaultColWidth="9" defaultRowHeight="13.5"/>
  <cols>
    <col min="1" max="1" width="6.76666666666667" style="1" customWidth="1"/>
    <col min="2" max="2" width="4.85" style="1" customWidth="1"/>
    <col min="3" max="3" width="9.7" style="1" customWidth="1"/>
    <col min="4" max="4" width="17.0583333333333" style="1" customWidth="1"/>
    <col min="5" max="5" width="18.875" style="1" hidden="1" customWidth="1"/>
    <col min="6" max="6" width="3.675" style="1" customWidth="1"/>
    <col min="7" max="7" width="15.75" style="1" customWidth="1"/>
    <col min="8" max="9" width="5.75" style="1" hidden="1" customWidth="1"/>
    <col min="10" max="10" width="6.325" style="1" customWidth="1"/>
    <col min="11" max="11" width="7.19166666666667" style="1" customWidth="1"/>
    <col min="12" max="12" width="6.60833333333333" style="1" customWidth="1"/>
    <col min="13" max="13" width="7.2" style="1" customWidth="1"/>
    <col min="14" max="14" width="6.325" style="1" customWidth="1"/>
    <col min="15" max="16384" width="9" style="1"/>
  </cols>
  <sheetData>
    <row r="1" ht="16" customHeight="1" spans="1:1">
      <c r="A1" s="2" t="s">
        <v>0</v>
      </c>
    </row>
    <row r="2" ht="24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7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6" t="s">
        <v>10</v>
      </c>
      <c r="J3" s="6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ht="17.1" customHeight="1" spans="1:14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>
        <v>2</v>
      </c>
      <c r="G4" s="7" t="s">
        <v>21</v>
      </c>
      <c r="H4" s="8">
        <v>63</v>
      </c>
      <c r="I4" s="8">
        <v>70</v>
      </c>
      <c r="J4" s="8">
        <v>46.55</v>
      </c>
      <c r="K4" s="8">
        <v>79.8</v>
      </c>
      <c r="L4" s="8">
        <f>K4*0.3</f>
        <v>23.94</v>
      </c>
      <c r="M4" s="8">
        <f>J4+L4</f>
        <v>70.49</v>
      </c>
      <c r="N4" s="8">
        <v>1</v>
      </c>
    </row>
    <row r="5" ht="17.1" customHeight="1" spans="1:14">
      <c r="A5" s="7" t="s">
        <v>22</v>
      </c>
      <c r="B5" s="7" t="s">
        <v>17</v>
      </c>
      <c r="C5" s="7" t="s">
        <v>18</v>
      </c>
      <c r="D5" s="7" t="s">
        <v>19</v>
      </c>
      <c r="E5" s="7" t="s">
        <v>20</v>
      </c>
      <c r="F5" s="7">
        <v>2</v>
      </c>
      <c r="G5" s="7" t="s">
        <v>23</v>
      </c>
      <c r="H5" s="8">
        <v>67</v>
      </c>
      <c r="I5" s="8">
        <v>63.5</v>
      </c>
      <c r="J5" s="8">
        <v>45.675</v>
      </c>
      <c r="K5" s="8">
        <v>79.8</v>
      </c>
      <c r="L5" s="8">
        <f>K5*0.3</f>
        <v>23.94</v>
      </c>
      <c r="M5" s="8">
        <f>J5+L5</f>
        <v>69.615</v>
      </c>
      <c r="N5" s="8">
        <v>2</v>
      </c>
    </row>
    <row r="6" ht="17.1" customHeight="1" spans="1:14">
      <c r="A6" s="7" t="s">
        <v>24</v>
      </c>
      <c r="B6" s="7" t="s">
        <v>17</v>
      </c>
      <c r="C6" s="7" t="s">
        <v>18</v>
      </c>
      <c r="D6" s="7" t="s">
        <v>19</v>
      </c>
      <c r="E6" s="7" t="s">
        <v>20</v>
      </c>
      <c r="F6" s="7">
        <v>2</v>
      </c>
      <c r="G6" s="7" t="s">
        <v>25</v>
      </c>
      <c r="H6" s="8">
        <v>64</v>
      </c>
      <c r="I6" s="8">
        <v>68.5</v>
      </c>
      <c r="J6" s="8">
        <v>46.375</v>
      </c>
      <c r="K6" s="8">
        <v>77.2</v>
      </c>
      <c r="L6" s="8">
        <f t="shared" ref="L5:L36" si="0">K6*0.3</f>
        <v>23.16</v>
      </c>
      <c r="M6" s="8">
        <f t="shared" ref="M5:M36" si="1">J6+L6</f>
        <v>69.535</v>
      </c>
      <c r="N6" s="8">
        <v>3</v>
      </c>
    </row>
    <row r="7" ht="17.1" customHeight="1" spans="1:14">
      <c r="A7" s="7" t="s">
        <v>26</v>
      </c>
      <c r="B7" s="7" t="s">
        <v>17</v>
      </c>
      <c r="C7" s="7" t="s">
        <v>18</v>
      </c>
      <c r="D7" s="7" t="s">
        <v>19</v>
      </c>
      <c r="E7" s="7" t="s">
        <v>20</v>
      </c>
      <c r="F7" s="7">
        <v>2</v>
      </c>
      <c r="G7" s="7" t="s">
        <v>27</v>
      </c>
      <c r="H7" s="8">
        <v>70</v>
      </c>
      <c r="I7" s="8">
        <v>63.5</v>
      </c>
      <c r="J7" s="8">
        <v>46.725</v>
      </c>
      <c r="K7" s="8">
        <v>75.7</v>
      </c>
      <c r="L7" s="8">
        <f t="shared" si="0"/>
        <v>22.71</v>
      </c>
      <c r="M7" s="8">
        <f t="shared" si="1"/>
        <v>69.435</v>
      </c>
      <c r="N7" s="8">
        <v>4</v>
      </c>
    </row>
    <row r="8" ht="17.1" customHeight="1" spans="1:14">
      <c r="A8" s="7" t="s">
        <v>28</v>
      </c>
      <c r="B8" s="7" t="s">
        <v>17</v>
      </c>
      <c r="C8" s="7" t="s">
        <v>18</v>
      </c>
      <c r="D8" s="7" t="s">
        <v>19</v>
      </c>
      <c r="E8" s="7" t="s">
        <v>20</v>
      </c>
      <c r="F8" s="7">
        <v>2</v>
      </c>
      <c r="G8" s="7" t="s">
        <v>29</v>
      </c>
      <c r="H8" s="8">
        <v>69</v>
      </c>
      <c r="I8" s="8">
        <v>63</v>
      </c>
      <c r="J8" s="8">
        <v>46.2</v>
      </c>
      <c r="K8" s="8">
        <v>77.4</v>
      </c>
      <c r="L8" s="8">
        <f t="shared" si="0"/>
        <v>23.22</v>
      </c>
      <c r="M8" s="8">
        <f t="shared" si="1"/>
        <v>69.42</v>
      </c>
      <c r="N8" s="8">
        <v>5</v>
      </c>
    </row>
    <row r="9" ht="17.1" customHeight="1" spans="1:14">
      <c r="A9" s="8" t="s">
        <v>30</v>
      </c>
      <c r="B9" s="7" t="s">
        <v>17</v>
      </c>
      <c r="C9" s="8" t="s">
        <v>18</v>
      </c>
      <c r="D9" s="8" t="s">
        <v>19</v>
      </c>
      <c r="E9" s="8" t="s">
        <v>20</v>
      </c>
      <c r="F9" s="8">
        <v>2</v>
      </c>
      <c r="G9" s="8" t="s">
        <v>31</v>
      </c>
      <c r="H9" s="8">
        <v>62</v>
      </c>
      <c r="I9" s="8">
        <v>67</v>
      </c>
      <c r="J9" s="8">
        <v>45.15</v>
      </c>
      <c r="K9" s="8">
        <v>76.6</v>
      </c>
      <c r="L9" s="8">
        <f t="shared" si="0"/>
        <v>22.98</v>
      </c>
      <c r="M9" s="8">
        <f t="shared" si="1"/>
        <v>68.13</v>
      </c>
      <c r="N9" s="8">
        <v>6</v>
      </c>
    </row>
    <row r="10" ht="17.1" customHeight="1" spans="1:14">
      <c r="A10" s="7" t="s">
        <v>32</v>
      </c>
      <c r="B10" s="7" t="s">
        <v>33</v>
      </c>
      <c r="C10" s="7" t="s">
        <v>34</v>
      </c>
      <c r="D10" s="7" t="s">
        <v>19</v>
      </c>
      <c r="E10" s="7" t="s">
        <v>35</v>
      </c>
      <c r="F10" s="7">
        <v>2</v>
      </c>
      <c r="G10" s="7" t="s">
        <v>36</v>
      </c>
      <c r="H10" s="8">
        <v>65</v>
      </c>
      <c r="I10" s="8">
        <v>65</v>
      </c>
      <c r="J10" s="8">
        <v>45.5</v>
      </c>
      <c r="K10" s="8">
        <v>78.1</v>
      </c>
      <c r="L10" s="8">
        <f t="shared" si="0"/>
        <v>23.43</v>
      </c>
      <c r="M10" s="8">
        <f t="shared" si="1"/>
        <v>68.93</v>
      </c>
      <c r="N10" s="8">
        <v>1</v>
      </c>
    </row>
    <row r="11" ht="17.1" customHeight="1" spans="1:14">
      <c r="A11" s="7" t="s">
        <v>37</v>
      </c>
      <c r="B11" s="7" t="s">
        <v>17</v>
      </c>
      <c r="C11" s="7" t="s">
        <v>34</v>
      </c>
      <c r="D11" s="7" t="s">
        <v>19</v>
      </c>
      <c r="E11" s="7" t="s">
        <v>35</v>
      </c>
      <c r="F11" s="7">
        <v>2</v>
      </c>
      <c r="G11" s="7" t="s">
        <v>38</v>
      </c>
      <c r="H11" s="8">
        <v>71</v>
      </c>
      <c r="I11" s="8">
        <v>57.5</v>
      </c>
      <c r="J11" s="8">
        <v>44.975</v>
      </c>
      <c r="K11" s="8">
        <v>76</v>
      </c>
      <c r="L11" s="8">
        <f t="shared" si="0"/>
        <v>22.8</v>
      </c>
      <c r="M11" s="8">
        <f t="shared" si="1"/>
        <v>67.775</v>
      </c>
      <c r="N11" s="8">
        <v>2</v>
      </c>
    </row>
    <row r="12" ht="17.1" customHeight="1" spans="1:14">
      <c r="A12" s="7" t="s">
        <v>39</v>
      </c>
      <c r="B12" s="7" t="s">
        <v>33</v>
      </c>
      <c r="C12" s="7" t="s">
        <v>34</v>
      </c>
      <c r="D12" s="7" t="s">
        <v>19</v>
      </c>
      <c r="E12" s="7" t="s">
        <v>35</v>
      </c>
      <c r="F12" s="7">
        <v>2</v>
      </c>
      <c r="G12" s="7" t="s">
        <v>40</v>
      </c>
      <c r="H12" s="8">
        <v>67</v>
      </c>
      <c r="I12" s="8">
        <v>62.5</v>
      </c>
      <c r="J12" s="8">
        <v>45.325</v>
      </c>
      <c r="K12" s="8">
        <v>74.6</v>
      </c>
      <c r="L12" s="8">
        <f t="shared" si="0"/>
        <v>22.38</v>
      </c>
      <c r="M12" s="8">
        <f t="shared" si="1"/>
        <v>67.705</v>
      </c>
      <c r="N12" s="8">
        <v>3</v>
      </c>
    </row>
    <row r="13" ht="17.1" customHeight="1" spans="1:14">
      <c r="A13" s="7" t="s">
        <v>41</v>
      </c>
      <c r="B13" s="7" t="s">
        <v>17</v>
      </c>
      <c r="C13" s="7" t="s">
        <v>34</v>
      </c>
      <c r="D13" s="7" t="s">
        <v>19</v>
      </c>
      <c r="E13" s="7" t="s">
        <v>35</v>
      </c>
      <c r="F13" s="7">
        <v>2</v>
      </c>
      <c r="G13" s="7" t="s">
        <v>42</v>
      </c>
      <c r="H13" s="8">
        <v>63</v>
      </c>
      <c r="I13" s="8">
        <v>63</v>
      </c>
      <c r="J13" s="8">
        <v>44.1</v>
      </c>
      <c r="K13" s="8">
        <v>77.6</v>
      </c>
      <c r="L13" s="8">
        <f t="shared" si="0"/>
        <v>23.28</v>
      </c>
      <c r="M13" s="8">
        <f t="shared" si="1"/>
        <v>67.38</v>
      </c>
      <c r="N13" s="8">
        <v>4</v>
      </c>
    </row>
    <row r="14" ht="17.1" customHeight="1" spans="1:14">
      <c r="A14" s="7" t="s">
        <v>43</v>
      </c>
      <c r="B14" s="7" t="s">
        <v>17</v>
      </c>
      <c r="C14" s="7" t="s">
        <v>34</v>
      </c>
      <c r="D14" s="7" t="s">
        <v>19</v>
      </c>
      <c r="E14" s="7" t="s">
        <v>35</v>
      </c>
      <c r="F14" s="7">
        <v>2</v>
      </c>
      <c r="G14" s="7" t="s">
        <v>44</v>
      </c>
      <c r="H14" s="8">
        <v>63</v>
      </c>
      <c r="I14" s="8">
        <v>66</v>
      </c>
      <c r="J14" s="8">
        <v>45.15</v>
      </c>
      <c r="K14" s="8" t="s">
        <v>45</v>
      </c>
      <c r="L14" s="8"/>
      <c r="M14" s="8"/>
      <c r="N14" s="8"/>
    </row>
    <row r="15" ht="17.1" customHeight="1" spans="1:14">
      <c r="A15" s="7" t="s">
        <v>46</v>
      </c>
      <c r="B15" s="7" t="s">
        <v>33</v>
      </c>
      <c r="C15" s="7" t="s">
        <v>34</v>
      </c>
      <c r="D15" s="7" t="s">
        <v>19</v>
      </c>
      <c r="E15" s="7" t="s">
        <v>35</v>
      </c>
      <c r="F15" s="7">
        <v>2</v>
      </c>
      <c r="G15" s="7" t="s">
        <v>47</v>
      </c>
      <c r="H15" s="8">
        <v>64</v>
      </c>
      <c r="I15" s="8">
        <v>60.5</v>
      </c>
      <c r="J15" s="8">
        <v>43.575</v>
      </c>
      <c r="K15" s="8" t="s">
        <v>48</v>
      </c>
      <c r="L15" s="8"/>
      <c r="M15" s="8"/>
      <c r="N15" s="8"/>
    </row>
    <row r="16" ht="17.1" customHeight="1" spans="1:14">
      <c r="A16" s="7" t="s">
        <v>49</v>
      </c>
      <c r="B16" s="7" t="s">
        <v>33</v>
      </c>
      <c r="C16" s="7" t="s">
        <v>50</v>
      </c>
      <c r="D16" s="7" t="s">
        <v>19</v>
      </c>
      <c r="E16" s="7" t="s">
        <v>51</v>
      </c>
      <c r="F16" s="7">
        <v>1</v>
      </c>
      <c r="G16" s="7" t="s">
        <v>52</v>
      </c>
      <c r="H16" s="8">
        <v>75</v>
      </c>
      <c r="I16" s="8">
        <v>68</v>
      </c>
      <c r="J16" s="8">
        <v>50.05</v>
      </c>
      <c r="K16" s="8">
        <v>76.6</v>
      </c>
      <c r="L16" s="8">
        <f t="shared" si="0"/>
        <v>22.98</v>
      </c>
      <c r="M16" s="8">
        <f t="shared" si="1"/>
        <v>73.03</v>
      </c>
      <c r="N16" s="8">
        <v>1</v>
      </c>
    </row>
    <row r="17" ht="17.1" customHeight="1" spans="1:14">
      <c r="A17" s="7" t="s">
        <v>53</v>
      </c>
      <c r="B17" s="7" t="s">
        <v>17</v>
      </c>
      <c r="C17" s="7" t="s">
        <v>50</v>
      </c>
      <c r="D17" s="7" t="s">
        <v>19</v>
      </c>
      <c r="E17" s="7" t="s">
        <v>51</v>
      </c>
      <c r="F17" s="7">
        <v>1</v>
      </c>
      <c r="G17" s="7" t="s">
        <v>54</v>
      </c>
      <c r="H17" s="8">
        <v>67</v>
      </c>
      <c r="I17" s="8">
        <v>69.5</v>
      </c>
      <c r="J17" s="8">
        <v>47.775</v>
      </c>
      <c r="K17" s="8">
        <v>76.5</v>
      </c>
      <c r="L17" s="8">
        <f t="shared" si="0"/>
        <v>22.95</v>
      </c>
      <c r="M17" s="8">
        <f t="shared" si="1"/>
        <v>70.725</v>
      </c>
      <c r="N17" s="8">
        <v>2</v>
      </c>
    </row>
    <row r="18" ht="17.1" customHeight="1" spans="1:14">
      <c r="A18" s="7" t="s">
        <v>55</v>
      </c>
      <c r="B18" s="7" t="s">
        <v>33</v>
      </c>
      <c r="C18" s="7" t="s">
        <v>50</v>
      </c>
      <c r="D18" s="7" t="s">
        <v>19</v>
      </c>
      <c r="E18" s="7" t="s">
        <v>51</v>
      </c>
      <c r="F18" s="7">
        <v>1</v>
      </c>
      <c r="G18" s="7" t="s">
        <v>56</v>
      </c>
      <c r="H18" s="8">
        <v>77</v>
      </c>
      <c r="I18" s="8">
        <v>63</v>
      </c>
      <c r="J18" s="8">
        <v>49</v>
      </c>
      <c r="K18" s="8">
        <v>72.4</v>
      </c>
      <c r="L18" s="8">
        <f t="shared" si="0"/>
        <v>21.72</v>
      </c>
      <c r="M18" s="8">
        <f t="shared" si="1"/>
        <v>70.72</v>
      </c>
      <c r="N18" s="8">
        <v>3</v>
      </c>
    </row>
    <row r="19" ht="17.1" customHeight="1" spans="1:14">
      <c r="A19" s="7" t="s">
        <v>57</v>
      </c>
      <c r="B19" s="7" t="s">
        <v>33</v>
      </c>
      <c r="C19" s="7" t="s">
        <v>58</v>
      </c>
      <c r="D19" s="7" t="s">
        <v>19</v>
      </c>
      <c r="E19" s="7" t="s">
        <v>59</v>
      </c>
      <c r="F19" s="7">
        <v>1</v>
      </c>
      <c r="G19" s="7" t="s">
        <v>60</v>
      </c>
      <c r="H19" s="8">
        <v>63</v>
      </c>
      <c r="I19" s="8">
        <v>66</v>
      </c>
      <c r="J19" s="8">
        <v>45.15</v>
      </c>
      <c r="K19" s="8">
        <v>78.9</v>
      </c>
      <c r="L19" s="8">
        <f t="shared" si="0"/>
        <v>23.67</v>
      </c>
      <c r="M19" s="8">
        <f t="shared" si="1"/>
        <v>68.82</v>
      </c>
      <c r="N19" s="8">
        <v>1</v>
      </c>
    </row>
    <row r="20" ht="17.1" customHeight="1" spans="1:14">
      <c r="A20" s="7" t="s">
        <v>61</v>
      </c>
      <c r="B20" s="7" t="s">
        <v>17</v>
      </c>
      <c r="C20" s="7" t="s">
        <v>58</v>
      </c>
      <c r="D20" s="7" t="s">
        <v>19</v>
      </c>
      <c r="E20" s="7" t="s">
        <v>59</v>
      </c>
      <c r="F20" s="7">
        <v>1</v>
      </c>
      <c r="G20" s="7" t="s">
        <v>62</v>
      </c>
      <c r="H20" s="8">
        <v>61</v>
      </c>
      <c r="I20" s="8">
        <v>69</v>
      </c>
      <c r="J20" s="8">
        <v>45.5</v>
      </c>
      <c r="K20" s="8">
        <v>76.3</v>
      </c>
      <c r="L20" s="8">
        <f t="shared" si="0"/>
        <v>22.89</v>
      </c>
      <c r="M20" s="8">
        <f t="shared" si="1"/>
        <v>68.39</v>
      </c>
      <c r="N20" s="8">
        <v>2</v>
      </c>
    </row>
    <row r="21" ht="17.1" customHeight="1" spans="1:14">
      <c r="A21" s="7" t="s">
        <v>63</v>
      </c>
      <c r="B21" s="7" t="s">
        <v>33</v>
      </c>
      <c r="C21" s="7" t="s">
        <v>58</v>
      </c>
      <c r="D21" s="7" t="s">
        <v>19</v>
      </c>
      <c r="E21" s="7" t="s">
        <v>59</v>
      </c>
      <c r="F21" s="7">
        <v>1</v>
      </c>
      <c r="G21" s="7" t="s">
        <v>64</v>
      </c>
      <c r="H21" s="8">
        <v>64</v>
      </c>
      <c r="I21" s="8">
        <v>64</v>
      </c>
      <c r="J21" s="8">
        <v>44.8</v>
      </c>
      <c r="K21" s="8">
        <v>77.5</v>
      </c>
      <c r="L21" s="8">
        <f t="shared" si="0"/>
        <v>23.25</v>
      </c>
      <c r="M21" s="8">
        <f t="shared" si="1"/>
        <v>68.05</v>
      </c>
      <c r="N21" s="8">
        <v>3</v>
      </c>
    </row>
    <row r="22" ht="17.1" customHeight="1" spans="1:14">
      <c r="A22" s="7" t="s">
        <v>65</v>
      </c>
      <c r="B22" s="7" t="s">
        <v>17</v>
      </c>
      <c r="C22" s="7" t="s">
        <v>66</v>
      </c>
      <c r="D22" s="7" t="s">
        <v>19</v>
      </c>
      <c r="E22" s="7" t="s">
        <v>67</v>
      </c>
      <c r="F22" s="7">
        <v>1</v>
      </c>
      <c r="G22" s="7" t="s">
        <v>68</v>
      </c>
      <c r="H22" s="8">
        <v>61</v>
      </c>
      <c r="I22" s="8">
        <v>71</v>
      </c>
      <c r="J22" s="8">
        <v>46.2</v>
      </c>
      <c r="K22" s="8">
        <v>77.9</v>
      </c>
      <c r="L22" s="8">
        <f t="shared" si="0"/>
        <v>23.37</v>
      </c>
      <c r="M22" s="8">
        <f t="shared" si="1"/>
        <v>69.57</v>
      </c>
      <c r="N22" s="8">
        <v>1</v>
      </c>
    </row>
    <row r="23" ht="17.1" customHeight="1" spans="1:14">
      <c r="A23" s="7" t="s">
        <v>69</v>
      </c>
      <c r="B23" s="7" t="s">
        <v>33</v>
      </c>
      <c r="C23" s="7" t="s">
        <v>66</v>
      </c>
      <c r="D23" s="7" t="s">
        <v>19</v>
      </c>
      <c r="E23" s="7" t="s">
        <v>67</v>
      </c>
      <c r="F23" s="7">
        <v>1</v>
      </c>
      <c r="G23" s="7" t="s">
        <v>70</v>
      </c>
      <c r="H23" s="8">
        <v>63</v>
      </c>
      <c r="I23" s="8">
        <v>65</v>
      </c>
      <c r="J23" s="8">
        <v>44.8</v>
      </c>
      <c r="K23" s="8">
        <v>77.8</v>
      </c>
      <c r="L23" s="8">
        <f t="shared" si="0"/>
        <v>23.34</v>
      </c>
      <c r="M23" s="8">
        <f t="shared" si="1"/>
        <v>68.14</v>
      </c>
      <c r="N23" s="8">
        <v>2</v>
      </c>
    </row>
    <row r="24" ht="17.1" customHeight="1" spans="1:14">
      <c r="A24" s="7" t="s">
        <v>71</v>
      </c>
      <c r="B24" s="7" t="s">
        <v>17</v>
      </c>
      <c r="C24" s="7" t="s">
        <v>66</v>
      </c>
      <c r="D24" s="7" t="s">
        <v>19</v>
      </c>
      <c r="E24" s="7" t="s">
        <v>67</v>
      </c>
      <c r="F24" s="7">
        <v>1</v>
      </c>
      <c r="G24" s="7" t="s">
        <v>72</v>
      </c>
      <c r="H24" s="8">
        <v>63</v>
      </c>
      <c r="I24" s="8">
        <v>66</v>
      </c>
      <c r="J24" s="8">
        <v>45.15</v>
      </c>
      <c r="K24" s="8">
        <v>75.5</v>
      </c>
      <c r="L24" s="8">
        <f t="shared" si="0"/>
        <v>22.65</v>
      </c>
      <c r="M24" s="8">
        <f t="shared" si="1"/>
        <v>67.8</v>
      </c>
      <c r="N24" s="8">
        <v>3</v>
      </c>
    </row>
    <row r="25" ht="17.1" customHeight="1" spans="1:14">
      <c r="A25" s="7" t="s">
        <v>73</v>
      </c>
      <c r="B25" s="7" t="s">
        <v>33</v>
      </c>
      <c r="C25" s="7" t="s">
        <v>74</v>
      </c>
      <c r="D25" s="7" t="s">
        <v>75</v>
      </c>
      <c r="E25" s="7" t="s">
        <v>35</v>
      </c>
      <c r="F25" s="7">
        <v>1</v>
      </c>
      <c r="G25" s="7" t="s">
        <v>76</v>
      </c>
      <c r="H25" s="8">
        <v>60</v>
      </c>
      <c r="I25" s="8">
        <v>70.5</v>
      </c>
      <c r="J25" s="8">
        <v>45.675</v>
      </c>
      <c r="K25" s="8">
        <v>75.9</v>
      </c>
      <c r="L25" s="8">
        <f t="shared" si="0"/>
        <v>22.77</v>
      </c>
      <c r="M25" s="8">
        <f t="shared" si="1"/>
        <v>68.445</v>
      </c>
      <c r="N25" s="8">
        <v>1</v>
      </c>
    </row>
    <row r="26" ht="17.1" customHeight="1" spans="1:14">
      <c r="A26" s="7" t="s">
        <v>77</v>
      </c>
      <c r="B26" s="7" t="s">
        <v>33</v>
      </c>
      <c r="C26" s="7" t="s">
        <v>74</v>
      </c>
      <c r="D26" s="7" t="s">
        <v>75</v>
      </c>
      <c r="E26" s="7" t="s">
        <v>35</v>
      </c>
      <c r="F26" s="7">
        <v>1</v>
      </c>
      <c r="G26" s="7" t="s">
        <v>78</v>
      </c>
      <c r="H26" s="8">
        <v>57</v>
      </c>
      <c r="I26" s="8">
        <v>67.5</v>
      </c>
      <c r="J26" s="8">
        <v>43.575</v>
      </c>
      <c r="K26" s="8">
        <v>73</v>
      </c>
      <c r="L26" s="8">
        <f t="shared" si="0"/>
        <v>21.9</v>
      </c>
      <c r="M26" s="8">
        <f t="shared" si="1"/>
        <v>65.475</v>
      </c>
      <c r="N26" s="8">
        <v>2</v>
      </c>
    </row>
    <row r="27" ht="17.1" customHeight="1" spans="1:14">
      <c r="A27" s="8" t="s">
        <v>79</v>
      </c>
      <c r="B27" s="7" t="s">
        <v>33</v>
      </c>
      <c r="C27" s="8" t="s">
        <v>74</v>
      </c>
      <c r="D27" s="8" t="s">
        <v>75</v>
      </c>
      <c r="E27" s="8" t="s">
        <v>35</v>
      </c>
      <c r="F27" s="8">
        <v>1</v>
      </c>
      <c r="G27" s="8" t="s">
        <v>80</v>
      </c>
      <c r="H27" s="8">
        <v>69</v>
      </c>
      <c r="I27" s="8">
        <v>55</v>
      </c>
      <c r="J27" s="8">
        <v>43.4</v>
      </c>
      <c r="K27" s="8">
        <v>70.7</v>
      </c>
      <c r="L27" s="8">
        <f t="shared" si="0"/>
        <v>21.21</v>
      </c>
      <c r="M27" s="8">
        <f t="shared" si="1"/>
        <v>64.61</v>
      </c>
      <c r="N27" s="8">
        <v>3</v>
      </c>
    </row>
    <row r="28" ht="17.1" customHeight="1" spans="1:14">
      <c r="A28" s="7" t="s">
        <v>81</v>
      </c>
      <c r="B28" s="7" t="s">
        <v>17</v>
      </c>
      <c r="C28" s="7" t="s">
        <v>82</v>
      </c>
      <c r="D28" s="7" t="s">
        <v>75</v>
      </c>
      <c r="E28" s="7" t="s">
        <v>67</v>
      </c>
      <c r="F28" s="7">
        <v>1</v>
      </c>
      <c r="G28" s="7" t="s">
        <v>83</v>
      </c>
      <c r="H28" s="8">
        <v>69</v>
      </c>
      <c r="I28" s="8">
        <v>62.5</v>
      </c>
      <c r="J28" s="8">
        <v>46.025</v>
      </c>
      <c r="K28" s="8">
        <v>80</v>
      </c>
      <c r="L28" s="8">
        <f t="shared" si="0"/>
        <v>24</v>
      </c>
      <c r="M28" s="8">
        <f t="shared" si="1"/>
        <v>70.025</v>
      </c>
      <c r="N28" s="8">
        <v>1</v>
      </c>
    </row>
    <row r="29" ht="17.1" customHeight="1" spans="1:14">
      <c r="A29" s="7" t="s">
        <v>84</v>
      </c>
      <c r="B29" s="7" t="s">
        <v>17</v>
      </c>
      <c r="C29" s="7" t="s">
        <v>82</v>
      </c>
      <c r="D29" s="7" t="s">
        <v>75</v>
      </c>
      <c r="E29" s="7" t="s">
        <v>67</v>
      </c>
      <c r="F29" s="7">
        <v>1</v>
      </c>
      <c r="G29" s="7" t="s">
        <v>85</v>
      </c>
      <c r="H29" s="8">
        <v>64</v>
      </c>
      <c r="I29" s="8">
        <v>61.5</v>
      </c>
      <c r="J29" s="8">
        <v>43.925</v>
      </c>
      <c r="K29" s="8">
        <v>77.4</v>
      </c>
      <c r="L29" s="8">
        <f t="shared" si="0"/>
        <v>23.22</v>
      </c>
      <c r="M29" s="8">
        <f t="shared" si="1"/>
        <v>67.145</v>
      </c>
      <c r="N29" s="8">
        <v>2</v>
      </c>
    </row>
    <row r="30" ht="17.1" customHeight="1" spans="1:14">
      <c r="A30" s="7" t="s">
        <v>86</v>
      </c>
      <c r="B30" s="7" t="s">
        <v>17</v>
      </c>
      <c r="C30" s="7" t="s">
        <v>82</v>
      </c>
      <c r="D30" s="7" t="s">
        <v>75</v>
      </c>
      <c r="E30" s="7" t="s">
        <v>67</v>
      </c>
      <c r="F30" s="7">
        <v>1</v>
      </c>
      <c r="G30" s="7" t="s">
        <v>87</v>
      </c>
      <c r="H30" s="8">
        <v>64</v>
      </c>
      <c r="I30" s="8">
        <v>59.5</v>
      </c>
      <c r="J30" s="8">
        <v>43.225</v>
      </c>
      <c r="K30" s="8">
        <v>77.9</v>
      </c>
      <c r="L30" s="8">
        <f t="shared" si="0"/>
        <v>23.37</v>
      </c>
      <c r="M30" s="8">
        <f t="shared" si="1"/>
        <v>66.595</v>
      </c>
      <c r="N30" s="8">
        <v>3</v>
      </c>
    </row>
    <row r="31" ht="17.1" customHeight="1" spans="1:14">
      <c r="A31" s="7" t="s">
        <v>88</v>
      </c>
      <c r="B31" s="7" t="s">
        <v>17</v>
      </c>
      <c r="C31" s="7" t="s">
        <v>89</v>
      </c>
      <c r="D31" s="7" t="s">
        <v>90</v>
      </c>
      <c r="E31" s="7" t="s">
        <v>91</v>
      </c>
      <c r="F31" s="7">
        <v>1</v>
      </c>
      <c r="G31" s="7" t="s">
        <v>92</v>
      </c>
      <c r="H31" s="8">
        <v>65</v>
      </c>
      <c r="I31" s="8">
        <v>69.5</v>
      </c>
      <c r="J31" s="8">
        <v>47.075</v>
      </c>
      <c r="K31" s="8">
        <v>75.9</v>
      </c>
      <c r="L31" s="8">
        <f t="shared" si="0"/>
        <v>22.77</v>
      </c>
      <c r="M31" s="8">
        <f t="shared" si="1"/>
        <v>69.845</v>
      </c>
      <c r="N31" s="8">
        <v>1</v>
      </c>
    </row>
    <row r="32" ht="17.1" customHeight="1" spans="1:14">
      <c r="A32" s="7" t="s">
        <v>93</v>
      </c>
      <c r="B32" s="7" t="s">
        <v>17</v>
      </c>
      <c r="C32" s="7" t="s">
        <v>89</v>
      </c>
      <c r="D32" s="7" t="s">
        <v>90</v>
      </c>
      <c r="E32" s="7" t="s">
        <v>91</v>
      </c>
      <c r="F32" s="7">
        <v>1</v>
      </c>
      <c r="G32" s="7" t="s">
        <v>94</v>
      </c>
      <c r="H32" s="8">
        <v>62</v>
      </c>
      <c r="I32" s="8">
        <v>59.5</v>
      </c>
      <c r="J32" s="8">
        <v>42.525</v>
      </c>
      <c r="K32" s="8">
        <v>73.9</v>
      </c>
      <c r="L32" s="8">
        <f t="shared" si="0"/>
        <v>22.17</v>
      </c>
      <c r="M32" s="8">
        <f t="shared" si="1"/>
        <v>64.695</v>
      </c>
      <c r="N32" s="8">
        <v>2</v>
      </c>
    </row>
    <row r="33" ht="17.1" customHeight="1" spans="1:14">
      <c r="A33" s="7" t="s">
        <v>95</v>
      </c>
      <c r="B33" s="7" t="s">
        <v>33</v>
      </c>
      <c r="C33" s="7" t="s">
        <v>89</v>
      </c>
      <c r="D33" s="7" t="s">
        <v>90</v>
      </c>
      <c r="E33" s="7" t="s">
        <v>91</v>
      </c>
      <c r="F33" s="7">
        <v>1</v>
      </c>
      <c r="G33" s="7" t="s">
        <v>96</v>
      </c>
      <c r="H33" s="8">
        <v>67</v>
      </c>
      <c r="I33" s="8">
        <v>54</v>
      </c>
      <c r="J33" s="8">
        <v>42.35</v>
      </c>
      <c r="K33" s="8">
        <v>73.2</v>
      </c>
      <c r="L33" s="8">
        <f t="shared" si="0"/>
        <v>21.96</v>
      </c>
      <c r="M33" s="8">
        <f t="shared" si="1"/>
        <v>64.31</v>
      </c>
      <c r="N33" s="8">
        <v>3</v>
      </c>
    </row>
    <row r="34" ht="17.1" customHeight="1" spans="1:14">
      <c r="A34" s="7" t="s">
        <v>97</v>
      </c>
      <c r="B34" s="7" t="s">
        <v>33</v>
      </c>
      <c r="C34" s="7" t="s">
        <v>98</v>
      </c>
      <c r="D34" s="7" t="s">
        <v>90</v>
      </c>
      <c r="E34" s="7" t="s">
        <v>99</v>
      </c>
      <c r="F34" s="7">
        <v>1</v>
      </c>
      <c r="G34" s="7" t="s">
        <v>100</v>
      </c>
      <c r="H34" s="8">
        <v>73</v>
      </c>
      <c r="I34" s="8">
        <v>69.5</v>
      </c>
      <c r="J34" s="8">
        <v>49.875</v>
      </c>
      <c r="K34" s="8">
        <v>74.8</v>
      </c>
      <c r="L34" s="8">
        <f t="shared" si="0"/>
        <v>22.44</v>
      </c>
      <c r="M34" s="8">
        <f t="shared" si="1"/>
        <v>72.315</v>
      </c>
      <c r="N34" s="8">
        <v>1</v>
      </c>
    </row>
    <row r="35" ht="17.1" customHeight="1" spans="1:14">
      <c r="A35" s="7" t="s">
        <v>101</v>
      </c>
      <c r="B35" s="7" t="s">
        <v>33</v>
      </c>
      <c r="C35" s="7" t="s">
        <v>98</v>
      </c>
      <c r="D35" s="7" t="s">
        <v>90</v>
      </c>
      <c r="E35" s="7" t="s">
        <v>99</v>
      </c>
      <c r="F35" s="7">
        <v>1</v>
      </c>
      <c r="G35" s="7" t="s">
        <v>102</v>
      </c>
      <c r="H35" s="8">
        <v>71</v>
      </c>
      <c r="I35" s="8">
        <v>71</v>
      </c>
      <c r="J35" s="8">
        <v>49.7</v>
      </c>
      <c r="K35" s="8">
        <v>71.8</v>
      </c>
      <c r="L35" s="8">
        <f t="shared" si="0"/>
        <v>21.54</v>
      </c>
      <c r="M35" s="8">
        <f t="shared" si="1"/>
        <v>71.24</v>
      </c>
      <c r="N35" s="8">
        <v>2</v>
      </c>
    </row>
    <row r="36" ht="17.1" customHeight="1" spans="1:14">
      <c r="A36" s="7" t="s">
        <v>103</v>
      </c>
      <c r="B36" s="7" t="s">
        <v>33</v>
      </c>
      <c r="C36" s="7" t="s">
        <v>98</v>
      </c>
      <c r="D36" s="7" t="s">
        <v>90</v>
      </c>
      <c r="E36" s="7" t="s">
        <v>99</v>
      </c>
      <c r="F36" s="7">
        <v>1</v>
      </c>
      <c r="G36" s="7" t="s">
        <v>104</v>
      </c>
      <c r="H36" s="8">
        <v>68</v>
      </c>
      <c r="I36" s="8">
        <v>63</v>
      </c>
      <c r="J36" s="8">
        <v>45.85</v>
      </c>
      <c r="K36" s="8">
        <v>71.2</v>
      </c>
      <c r="L36" s="8">
        <f t="shared" si="0"/>
        <v>21.36</v>
      </c>
      <c r="M36" s="8">
        <f t="shared" si="1"/>
        <v>67.21</v>
      </c>
      <c r="N36" s="8">
        <v>3</v>
      </c>
    </row>
    <row r="37" ht="15.95" customHeight="1" spans="1:14">
      <c r="A37" s="7" t="s">
        <v>105</v>
      </c>
      <c r="B37" s="7" t="s">
        <v>17</v>
      </c>
      <c r="C37" s="7" t="s">
        <v>106</v>
      </c>
      <c r="D37" s="7" t="s">
        <v>107</v>
      </c>
      <c r="E37" s="7" t="s">
        <v>20</v>
      </c>
      <c r="F37" s="7">
        <v>2</v>
      </c>
      <c r="G37" s="7" t="s">
        <v>108</v>
      </c>
      <c r="H37" s="8">
        <v>65</v>
      </c>
      <c r="I37" s="8">
        <v>59</v>
      </c>
      <c r="J37" s="8">
        <v>43.4</v>
      </c>
      <c r="K37" s="8">
        <v>77.5</v>
      </c>
      <c r="L37" s="8">
        <f t="shared" ref="L37:L76" si="2">K37*0.3</f>
        <v>23.25</v>
      </c>
      <c r="M37" s="8">
        <f t="shared" ref="M37:M76" si="3">J37+L37</f>
        <v>66.65</v>
      </c>
      <c r="N37" s="8">
        <v>1</v>
      </c>
    </row>
    <row r="38" ht="15.95" customHeight="1" spans="1:14">
      <c r="A38" s="7" t="s">
        <v>109</v>
      </c>
      <c r="B38" s="7" t="s">
        <v>33</v>
      </c>
      <c r="C38" s="7" t="s">
        <v>106</v>
      </c>
      <c r="D38" s="7" t="s">
        <v>107</v>
      </c>
      <c r="E38" s="7" t="s">
        <v>20</v>
      </c>
      <c r="F38" s="7">
        <v>2</v>
      </c>
      <c r="G38" s="7" t="s">
        <v>110</v>
      </c>
      <c r="H38" s="8">
        <v>63</v>
      </c>
      <c r="I38" s="8">
        <v>51.5</v>
      </c>
      <c r="J38" s="8">
        <v>40.075</v>
      </c>
      <c r="K38" s="8">
        <v>76.5</v>
      </c>
      <c r="L38" s="8">
        <f t="shared" si="2"/>
        <v>22.95</v>
      </c>
      <c r="M38" s="8">
        <f t="shared" si="3"/>
        <v>63.025</v>
      </c>
      <c r="N38" s="8">
        <v>2</v>
      </c>
    </row>
    <row r="39" ht="15.95" customHeight="1" spans="1:14">
      <c r="A39" s="7" t="s">
        <v>111</v>
      </c>
      <c r="B39" s="7" t="s">
        <v>33</v>
      </c>
      <c r="C39" s="7" t="s">
        <v>106</v>
      </c>
      <c r="D39" s="7" t="s">
        <v>107</v>
      </c>
      <c r="E39" s="7" t="s">
        <v>20</v>
      </c>
      <c r="F39" s="7">
        <v>2</v>
      </c>
      <c r="G39" s="7" t="s">
        <v>112</v>
      </c>
      <c r="H39" s="8">
        <v>48</v>
      </c>
      <c r="I39" s="8">
        <v>61.5</v>
      </c>
      <c r="J39" s="8">
        <v>38.325</v>
      </c>
      <c r="K39" s="8">
        <v>74.1</v>
      </c>
      <c r="L39" s="8">
        <f t="shared" si="2"/>
        <v>22.23</v>
      </c>
      <c r="M39" s="8">
        <f t="shared" si="3"/>
        <v>60.555</v>
      </c>
      <c r="N39" s="8">
        <v>3</v>
      </c>
    </row>
    <row r="40" ht="15.95" customHeight="1" spans="1:14">
      <c r="A40" s="7" t="s">
        <v>113</v>
      </c>
      <c r="B40" s="7" t="s">
        <v>33</v>
      </c>
      <c r="C40" s="7" t="s">
        <v>106</v>
      </c>
      <c r="D40" s="7" t="s">
        <v>107</v>
      </c>
      <c r="E40" s="7" t="s">
        <v>20</v>
      </c>
      <c r="F40" s="7">
        <v>2</v>
      </c>
      <c r="G40" s="7" t="s">
        <v>114</v>
      </c>
      <c r="H40" s="8">
        <v>59</v>
      </c>
      <c r="I40" s="8">
        <v>46</v>
      </c>
      <c r="J40" s="8">
        <v>36.75</v>
      </c>
      <c r="K40" s="8">
        <v>76.9</v>
      </c>
      <c r="L40" s="8">
        <f t="shared" si="2"/>
        <v>23.07</v>
      </c>
      <c r="M40" s="8">
        <f t="shared" si="3"/>
        <v>59.82</v>
      </c>
      <c r="N40" s="8">
        <v>4</v>
      </c>
    </row>
    <row r="41" ht="15.95" customHeight="1" spans="1:14">
      <c r="A41" s="7" t="s">
        <v>115</v>
      </c>
      <c r="B41" s="7" t="s">
        <v>17</v>
      </c>
      <c r="C41" s="7" t="s">
        <v>106</v>
      </c>
      <c r="D41" s="7" t="s">
        <v>107</v>
      </c>
      <c r="E41" s="7" t="s">
        <v>20</v>
      </c>
      <c r="F41" s="7">
        <v>2</v>
      </c>
      <c r="G41" s="7" t="s">
        <v>116</v>
      </c>
      <c r="H41" s="8">
        <v>48</v>
      </c>
      <c r="I41" s="8">
        <v>49.5</v>
      </c>
      <c r="J41" s="8">
        <v>34.125</v>
      </c>
      <c r="K41" s="8">
        <v>71.5</v>
      </c>
      <c r="L41" s="8">
        <f t="shared" si="2"/>
        <v>21.45</v>
      </c>
      <c r="M41" s="8">
        <f t="shared" si="3"/>
        <v>55.575</v>
      </c>
      <c r="N41" s="8">
        <v>5</v>
      </c>
    </row>
    <row r="42" ht="15.95" customHeight="1" spans="1:14">
      <c r="A42" s="8" t="s">
        <v>117</v>
      </c>
      <c r="B42" s="7" t="s">
        <v>33</v>
      </c>
      <c r="C42" s="8" t="s">
        <v>106</v>
      </c>
      <c r="D42" s="8" t="s">
        <v>107</v>
      </c>
      <c r="E42" s="8" t="s">
        <v>20</v>
      </c>
      <c r="F42" s="8">
        <v>2</v>
      </c>
      <c r="G42" s="8" t="s">
        <v>118</v>
      </c>
      <c r="H42" s="8">
        <v>50</v>
      </c>
      <c r="I42" s="8">
        <v>45</v>
      </c>
      <c r="J42" s="8">
        <v>33.25</v>
      </c>
      <c r="K42" s="8" t="s">
        <v>48</v>
      </c>
      <c r="L42" s="8"/>
      <c r="M42" s="8"/>
      <c r="N42" s="8"/>
    </row>
    <row r="43" ht="17.1" customHeight="1" spans="1:14">
      <c r="A43" s="7" t="s">
        <v>119</v>
      </c>
      <c r="B43" s="7" t="s">
        <v>33</v>
      </c>
      <c r="C43" s="7" t="s">
        <v>120</v>
      </c>
      <c r="D43" s="7" t="s">
        <v>107</v>
      </c>
      <c r="E43" s="7" t="s">
        <v>35</v>
      </c>
      <c r="F43" s="7">
        <v>1</v>
      </c>
      <c r="G43" s="7" t="s">
        <v>121</v>
      </c>
      <c r="H43" s="8">
        <v>52</v>
      </c>
      <c r="I43" s="8">
        <v>66.5</v>
      </c>
      <c r="J43" s="8">
        <v>41.475</v>
      </c>
      <c r="K43" s="8">
        <v>74.6</v>
      </c>
      <c r="L43" s="8">
        <f t="shared" si="2"/>
        <v>22.38</v>
      </c>
      <c r="M43" s="8">
        <f t="shared" si="3"/>
        <v>63.855</v>
      </c>
      <c r="N43" s="8">
        <v>1</v>
      </c>
    </row>
    <row r="44" ht="17.1" customHeight="1" spans="1:14">
      <c r="A44" s="7" t="s">
        <v>122</v>
      </c>
      <c r="B44" s="7" t="s">
        <v>33</v>
      </c>
      <c r="C44" s="7" t="s">
        <v>120</v>
      </c>
      <c r="D44" s="7" t="s">
        <v>107</v>
      </c>
      <c r="E44" s="7" t="s">
        <v>35</v>
      </c>
      <c r="F44" s="7">
        <v>1</v>
      </c>
      <c r="G44" s="7" t="s">
        <v>123</v>
      </c>
      <c r="H44" s="8">
        <v>58</v>
      </c>
      <c r="I44" s="8">
        <v>58</v>
      </c>
      <c r="J44" s="8">
        <v>40.6</v>
      </c>
      <c r="K44" s="8">
        <v>76.7</v>
      </c>
      <c r="L44" s="8">
        <f t="shared" si="2"/>
        <v>23.01</v>
      </c>
      <c r="M44" s="8">
        <f t="shared" si="3"/>
        <v>63.61</v>
      </c>
      <c r="N44" s="8">
        <v>2</v>
      </c>
    </row>
    <row r="45" ht="17.1" customHeight="1" spans="1:14">
      <c r="A45" s="7" t="s">
        <v>124</v>
      </c>
      <c r="B45" s="7" t="s">
        <v>33</v>
      </c>
      <c r="C45" s="7" t="s">
        <v>120</v>
      </c>
      <c r="D45" s="7" t="s">
        <v>107</v>
      </c>
      <c r="E45" s="7" t="s">
        <v>35</v>
      </c>
      <c r="F45" s="7">
        <v>1</v>
      </c>
      <c r="G45" s="7" t="s">
        <v>125</v>
      </c>
      <c r="H45" s="8">
        <v>49</v>
      </c>
      <c r="I45" s="8">
        <v>50</v>
      </c>
      <c r="J45" s="8">
        <v>34.65</v>
      </c>
      <c r="K45" s="8">
        <v>74.4</v>
      </c>
      <c r="L45" s="8">
        <f t="shared" si="2"/>
        <v>22.32</v>
      </c>
      <c r="M45" s="8">
        <f t="shared" si="3"/>
        <v>56.97</v>
      </c>
      <c r="N45" s="8">
        <v>3</v>
      </c>
    </row>
    <row r="46" ht="15.95" customHeight="1" spans="1:14">
      <c r="A46" s="7" t="s">
        <v>126</v>
      </c>
      <c r="B46" s="7" t="s">
        <v>17</v>
      </c>
      <c r="C46" s="7" t="s">
        <v>127</v>
      </c>
      <c r="D46" s="7" t="s">
        <v>128</v>
      </c>
      <c r="E46" s="7" t="s">
        <v>20</v>
      </c>
      <c r="F46" s="7">
        <v>3</v>
      </c>
      <c r="G46" s="7" t="s">
        <v>129</v>
      </c>
      <c r="H46" s="8">
        <v>56</v>
      </c>
      <c r="I46" s="8">
        <v>66.5</v>
      </c>
      <c r="J46" s="8">
        <v>42.875</v>
      </c>
      <c r="K46" s="8">
        <v>77.9</v>
      </c>
      <c r="L46" s="8">
        <f t="shared" si="2"/>
        <v>23.37</v>
      </c>
      <c r="M46" s="8">
        <f t="shared" si="3"/>
        <v>66.245</v>
      </c>
      <c r="N46" s="8">
        <v>1</v>
      </c>
    </row>
    <row r="47" ht="15.95" customHeight="1" spans="1:14">
      <c r="A47" s="7" t="s">
        <v>130</v>
      </c>
      <c r="B47" s="7" t="s">
        <v>33</v>
      </c>
      <c r="C47" s="7" t="s">
        <v>127</v>
      </c>
      <c r="D47" s="7" t="s">
        <v>128</v>
      </c>
      <c r="E47" s="7" t="s">
        <v>20</v>
      </c>
      <c r="F47" s="7">
        <v>3</v>
      </c>
      <c r="G47" s="7" t="s">
        <v>131</v>
      </c>
      <c r="H47" s="8">
        <v>58</v>
      </c>
      <c r="I47" s="8">
        <v>63</v>
      </c>
      <c r="J47" s="8">
        <v>42.35</v>
      </c>
      <c r="K47" s="8">
        <v>77.1</v>
      </c>
      <c r="L47" s="8">
        <f t="shared" si="2"/>
        <v>23.13</v>
      </c>
      <c r="M47" s="8">
        <f t="shared" si="3"/>
        <v>65.48</v>
      </c>
      <c r="N47" s="8">
        <v>2</v>
      </c>
    </row>
    <row r="48" ht="15.95" customHeight="1" spans="1:14">
      <c r="A48" s="7" t="s">
        <v>132</v>
      </c>
      <c r="B48" s="7" t="s">
        <v>17</v>
      </c>
      <c r="C48" s="7" t="s">
        <v>127</v>
      </c>
      <c r="D48" s="7" t="s">
        <v>128</v>
      </c>
      <c r="E48" s="7" t="s">
        <v>20</v>
      </c>
      <c r="F48" s="7">
        <v>3</v>
      </c>
      <c r="G48" s="7" t="s">
        <v>133</v>
      </c>
      <c r="H48" s="8">
        <v>58</v>
      </c>
      <c r="I48" s="8">
        <v>62.5</v>
      </c>
      <c r="J48" s="8">
        <v>42.175</v>
      </c>
      <c r="K48" s="8">
        <v>76.8</v>
      </c>
      <c r="L48" s="8">
        <f t="shared" si="2"/>
        <v>23.04</v>
      </c>
      <c r="M48" s="8">
        <f t="shared" si="3"/>
        <v>65.215</v>
      </c>
      <c r="N48" s="8">
        <v>3</v>
      </c>
    </row>
    <row r="49" ht="15.95" customHeight="1" spans="1:14">
      <c r="A49" s="7" t="s">
        <v>134</v>
      </c>
      <c r="B49" s="7" t="s">
        <v>17</v>
      </c>
      <c r="C49" s="7" t="s">
        <v>127</v>
      </c>
      <c r="D49" s="7" t="s">
        <v>128</v>
      </c>
      <c r="E49" s="7" t="s">
        <v>20</v>
      </c>
      <c r="F49" s="7">
        <v>3</v>
      </c>
      <c r="G49" s="7" t="s">
        <v>135</v>
      </c>
      <c r="H49" s="8">
        <v>52</v>
      </c>
      <c r="I49" s="8">
        <v>62.5</v>
      </c>
      <c r="J49" s="8">
        <v>40.075</v>
      </c>
      <c r="K49" s="8">
        <v>78</v>
      </c>
      <c r="L49" s="8">
        <f t="shared" si="2"/>
        <v>23.4</v>
      </c>
      <c r="M49" s="8">
        <f t="shared" si="3"/>
        <v>63.475</v>
      </c>
      <c r="N49" s="8">
        <v>4</v>
      </c>
    </row>
    <row r="50" ht="15.95" customHeight="1" spans="1:14">
      <c r="A50" s="7" t="s">
        <v>136</v>
      </c>
      <c r="B50" s="7" t="s">
        <v>33</v>
      </c>
      <c r="C50" s="7" t="s">
        <v>127</v>
      </c>
      <c r="D50" s="7" t="s">
        <v>128</v>
      </c>
      <c r="E50" s="7" t="s">
        <v>20</v>
      </c>
      <c r="F50" s="7">
        <v>3</v>
      </c>
      <c r="G50" s="7" t="s">
        <v>137</v>
      </c>
      <c r="H50" s="8">
        <v>62</v>
      </c>
      <c r="I50" s="8">
        <v>44</v>
      </c>
      <c r="J50" s="8">
        <v>37.1</v>
      </c>
      <c r="K50" s="8">
        <v>76.5</v>
      </c>
      <c r="L50" s="8">
        <f t="shared" si="2"/>
        <v>22.95</v>
      </c>
      <c r="M50" s="8">
        <f t="shared" si="3"/>
        <v>60.05</v>
      </c>
      <c r="N50" s="8">
        <v>5</v>
      </c>
    </row>
    <row r="51" ht="15.95" customHeight="1" spans="1:14">
      <c r="A51" s="7" t="s">
        <v>138</v>
      </c>
      <c r="B51" s="7" t="s">
        <v>33</v>
      </c>
      <c r="C51" s="7" t="s">
        <v>139</v>
      </c>
      <c r="D51" s="7" t="s">
        <v>128</v>
      </c>
      <c r="E51" s="7" t="s">
        <v>35</v>
      </c>
      <c r="F51" s="7">
        <v>1</v>
      </c>
      <c r="G51" s="7" t="s">
        <v>140</v>
      </c>
      <c r="H51" s="8">
        <v>58</v>
      </c>
      <c r="I51" s="8">
        <v>67</v>
      </c>
      <c r="J51" s="8">
        <v>43.75</v>
      </c>
      <c r="K51" s="8">
        <v>79.9</v>
      </c>
      <c r="L51" s="8">
        <f t="shared" si="2"/>
        <v>23.97</v>
      </c>
      <c r="M51" s="8">
        <f t="shared" si="3"/>
        <v>67.72</v>
      </c>
      <c r="N51" s="8">
        <v>1</v>
      </c>
    </row>
    <row r="52" ht="15.95" customHeight="1" spans="1:14">
      <c r="A52" s="7" t="s">
        <v>141</v>
      </c>
      <c r="B52" s="7" t="s">
        <v>33</v>
      </c>
      <c r="C52" s="7" t="s">
        <v>139</v>
      </c>
      <c r="D52" s="7" t="s">
        <v>128</v>
      </c>
      <c r="E52" s="7" t="s">
        <v>35</v>
      </c>
      <c r="F52" s="7">
        <v>1</v>
      </c>
      <c r="G52" s="7" t="s">
        <v>142</v>
      </c>
      <c r="H52" s="8">
        <v>59</v>
      </c>
      <c r="I52" s="8">
        <v>68.5</v>
      </c>
      <c r="J52" s="8">
        <v>44.625</v>
      </c>
      <c r="K52" s="8">
        <v>75.3</v>
      </c>
      <c r="L52" s="8">
        <f t="shared" si="2"/>
        <v>22.59</v>
      </c>
      <c r="M52" s="8">
        <f t="shared" si="3"/>
        <v>67.215</v>
      </c>
      <c r="N52" s="8">
        <v>2</v>
      </c>
    </row>
    <row r="53" ht="15.95" customHeight="1" spans="1:14">
      <c r="A53" s="7" t="s">
        <v>143</v>
      </c>
      <c r="B53" s="7" t="s">
        <v>33</v>
      </c>
      <c r="C53" s="7" t="s">
        <v>139</v>
      </c>
      <c r="D53" s="7" t="s">
        <v>128</v>
      </c>
      <c r="E53" s="7" t="s">
        <v>35</v>
      </c>
      <c r="F53" s="7">
        <v>1</v>
      </c>
      <c r="G53" s="7" t="s">
        <v>144</v>
      </c>
      <c r="H53" s="8">
        <v>63</v>
      </c>
      <c r="I53" s="8">
        <v>61</v>
      </c>
      <c r="J53" s="8">
        <v>43.4</v>
      </c>
      <c r="K53" s="8">
        <v>74.2</v>
      </c>
      <c r="L53" s="8">
        <f t="shared" si="2"/>
        <v>22.26</v>
      </c>
      <c r="M53" s="8">
        <f t="shared" si="3"/>
        <v>65.66</v>
      </c>
      <c r="N53" s="8">
        <v>3</v>
      </c>
    </row>
    <row r="54" ht="15.95" customHeight="1" spans="1:14">
      <c r="A54" s="7" t="s">
        <v>145</v>
      </c>
      <c r="B54" s="7" t="s">
        <v>33</v>
      </c>
      <c r="C54" s="7" t="s">
        <v>146</v>
      </c>
      <c r="D54" s="7" t="s">
        <v>128</v>
      </c>
      <c r="E54" s="7" t="s">
        <v>67</v>
      </c>
      <c r="F54" s="7">
        <v>1</v>
      </c>
      <c r="G54" s="7" t="s">
        <v>147</v>
      </c>
      <c r="H54" s="8">
        <v>61</v>
      </c>
      <c r="I54" s="8">
        <v>63.5</v>
      </c>
      <c r="J54" s="8">
        <v>43.575</v>
      </c>
      <c r="K54" s="8">
        <v>76.4</v>
      </c>
      <c r="L54" s="8">
        <f t="shared" si="2"/>
        <v>22.92</v>
      </c>
      <c r="M54" s="8">
        <f t="shared" si="3"/>
        <v>66.495</v>
      </c>
      <c r="N54" s="8">
        <v>1</v>
      </c>
    </row>
    <row r="55" ht="15.95" customHeight="1" spans="1:14">
      <c r="A55" s="7" t="s">
        <v>148</v>
      </c>
      <c r="B55" s="7" t="s">
        <v>17</v>
      </c>
      <c r="C55" s="7" t="s">
        <v>146</v>
      </c>
      <c r="D55" s="7" t="s">
        <v>128</v>
      </c>
      <c r="E55" s="7" t="s">
        <v>67</v>
      </c>
      <c r="F55" s="7">
        <v>1</v>
      </c>
      <c r="G55" s="7" t="s">
        <v>149</v>
      </c>
      <c r="H55" s="8">
        <v>60</v>
      </c>
      <c r="I55" s="8">
        <v>60.5</v>
      </c>
      <c r="J55" s="8">
        <v>42.175</v>
      </c>
      <c r="K55" s="8">
        <v>78.8</v>
      </c>
      <c r="L55" s="8">
        <f t="shared" si="2"/>
        <v>23.64</v>
      </c>
      <c r="M55" s="8">
        <f t="shared" si="3"/>
        <v>65.815</v>
      </c>
      <c r="N55" s="8">
        <v>2</v>
      </c>
    </row>
    <row r="56" ht="15.95" customHeight="1" spans="1:14">
      <c r="A56" s="7" t="s">
        <v>150</v>
      </c>
      <c r="B56" s="7" t="s">
        <v>17</v>
      </c>
      <c r="C56" s="7" t="s">
        <v>146</v>
      </c>
      <c r="D56" s="7" t="s">
        <v>128</v>
      </c>
      <c r="E56" s="7" t="s">
        <v>67</v>
      </c>
      <c r="F56" s="7">
        <v>1</v>
      </c>
      <c r="G56" s="7" t="s">
        <v>151</v>
      </c>
      <c r="H56" s="8">
        <v>53</v>
      </c>
      <c r="I56" s="8">
        <v>63</v>
      </c>
      <c r="J56" s="8">
        <v>40.6</v>
      </c>
      <c r="K56" s="8">
        <v>77</v>
      </c>
      <c r="L56" s="8">
        <f t="shared" si="2"/>
        <v>23.1</v>
      </c>
      <c r="M56" s="8">
        <f t="shared" si="3"/>
        <v>63.7</v>
      </c>
      <c r="N56" s="8">
        <v>3</v>
      </c>
    </row>
    <row r="57" ht="15.95" customHeight="1" spans="1:14">
      <c r="A57" s="7" t="s">
        <v>152</v>
      </c>
      <c r="B57" s="7" t="s">
        <v>17</v>
      </c>
      <c r="C57" s="7" t="s">
        <v>153</v>
      </c>
      <c r="D57" s="7" t="s">
        <v>154</v>
      </c>
      <c r="E57" s="7" t="s">
        <v>20</v>
      </c>
      <c r="F57" s="7">
        <v>2</v>
      </c>
      <c r="G57" s="7" t="s">
        <v>155</v>
      </c>
      <c r="H57" s="8">
        <v>63</v>
      </c>
      <c r="I57" s="8">
        <v>61</v>
      </c>
      <c r="J57" s="8">
        <v>43.4</v>
      </c>
      <c r="K57" s="8">
        <v>79</v>
      </c>
      <c r="L57" s="8">
        <f t="shared" si="2"/>
        <v>23.7</v>
      </c>
      <c r="M57" s="8">
        <f t="shared" si="3"/>
        <v>67.1</v>
      </c>
      <c r="N57" s="8">
        <v>1</v>
      </c>
    </row>
    <row r="58" ht="15.95" customHeight="1" spans="1:14">
      <c r="A58" s="7" t="s">
        <v>156</v>
      </c>
      <c r="B58" s="7" t="s">
        <v>17</v>
      </c>
      <c r="C58" s="7" t="s">
        <v>153</v>
      </c>
      <c r="D58" s="7" t="s">
        <v>154</v>
      </c>
      <c r="E58" s="7" t="s">
        <v>20</v>
      </c>
      <c r="F58" s="7">
        <v>2</v>
      </c>
      <c r="G58" s="7" t="s">
        <v>157</v>
      </c>
      <c r="H58" s="8">
        <v>53</v>
      </c>
      <c r="I58" s="8">
        <v>70</v>
      </c>
      <c r="J58" s="8">
        <v>43.05</v>
      </c>
      <c r="K58" s="8">
        <v>72.8</v>
      </c>
      <c r="L58" s="8">
        <f t="shared" si="2"/>
        <v>21.84</v>
      </c>
      <c r="M58" s="8">
        <f t="shared" si="3"/>
        <v>64.89</v>
      </c>
      <c r="N58" s="8">
        <v>2</v>
      </c>
    </row>
    <row r="59" ht="15.95" customHeight="1" spans="1:14">
      <c r="A59" s="7" t="s">
        <v>158</v>
      </c>
      <c r="B59" s="7" t="s">
        <v>33</v>
      </c>
      <c r="C59" s="7" t="s">
        <v>159</v>
      </c>
      <c r="D59" s="7" t="s">
        <v>154</v>
      </c>
      <c r="E59" s="7" t="s">
        <v>91</v>
      </c>
      <c r="F59" s="7">
        <v>3</v>
      </c>
      <c r="G59" s="7" t="s">
        <v>160</v>
      </c>
      <c r="H59" s="8">
        <v>63</v>
      </c>
      <c r="I59" s="8">
        <v>57.5</v>
      </c>
      <c r="J59" s="8">
        <v>42.175</v>
      </c>
      <c r="K59" s="8">
        <v>74.6</v>
      </c>
      <c r="L59" s="8">
        <f t="shared" si="2"/>
        <v>22.38</v>
      </c>
      <c r="M59" s="8">
        <f t="shared" si="3"/>
        <v>64.555</v>
      </c>
      <c r="N59" s="8">
        <v>1</v>
      </c>
    </row>
    <row r="60" ht="15.95" customHeight="1" spans="1:14">
      <c r="A60" s="7" t="s">
        <v>161</v>
      </c>
      <c r="B60" s="7" t="s">
        <v>17</v>
      </c>
      <c r="C60" s="7" t="s">
        <v>159</v>
      </c>
      <c r="D60" s="7" t="s">
        <v>154</v>
      </c>
      <c r="E60" s="7" t="s">
        <v>91</v>
      </c>
      <c r="F60" s="7">
        <v>3</v>
      </c>
      <c r="G60" s="7" t="s">
        <v>162</v>
      </c>
      <c r="H60" s="8">
        <v>59</v>
      </c>
      <c r="I60" s="8">
        <v>57.5</v>
      </c>
      <c r="J60" s="8">
        <v>40.775</v>
      </c>
      <c r="K60" s="8">
        <v>78.3</v>
      </c>
      <c r="L60" s="8">
        <f t="shared" si="2"/>
        <v>23.49</v>
      </c>
      <c r="M60" s="8">
        <f t="shared" si="3"/>
        <v>64.265</v>
      </c>
      <c r="N60" s="8">
        <v>2</v>
      </c>
    </row>
    <row r="61" ht="15.95" customHeight="1" spans="1:14">
      <c r="A61" s="7" t="s">
        <v>163</v>
      </c>
      <c r="B61" s="7" t="s">
        <v>17</v>
      </c>
      <c r="C61" s="7" t="s">
        <v>159</v>
      </c>
      <c r="D61" s="7" t="s">
        <v>154</v>
      </c>
      <c r="E61" s="7" t="s">
        <v>91</v>
      </c>
      <c r="F61" s="7">
        <v>3</v>
      </c>
      <c r="G61" s="7" t="s">
        <v>164</v>
      </c>
      <c r="H61" s="8">
        <v>53</v>
      </c>
      <c r="I61" s="8">
        <v>59</v>
      </c>
      <c r="J61" s="8">
        <v>39.2</v>
      </c>
      <c r="K61" s="8">
        <v>79.2</v>
      </c>
      <c r="L61" s="8">
        <f t="shared" si="2"/>
        <v>23.76</v>
      </c>
      <c r="M61" s="8">
        <f t="shared" si="3"/>
        <v>62.96</v>
      </c>
      <c r="N61" s="8">
        <v>3</v>
      </c>
    </row>
    <row r="62" ht="15.95" customHeight="1" spans="1:14">
      <c r="A62" s="7" t="s">
        <v>165</v>
      </c>
      <c r="B62" s="7" t="s">
        <v>33</v>
      </c>
      <c r="C62" s="7" t="s">
        <v>159</v>
      </c>
      <c r="D62" s="7" t="s">
        <v>154</v>
      </c>
      <c r="E62" s="7" t="s">
        <v>91</v>
      </c>
      <c r="F62" s="7">
        <v>3</v>
      </c>
      <c r="G62" s="7" t="s">
        <v>166</v>
      </c>
      <c r="H62" s="8">
        <v>56</v>
      </c>
      <c r="I62" s="8">
        <v>58</v>
      </c>
      <c r="J62" s="8">
        <v>39.9</v>
      </c>
      <c r="K62" s="8">
        <v>76.8</v>
      </c>
      <c r="L62" s="8">
        <f t="shared" si="2"/>
        <v>23.04</v>
      </c>
      <c r="M62" s="8">
        <f t="shared" si="3"/>
        <v>62.94</v>
      </c>
      <c r="N62" s="8">
        <v>4</v>
      </c>
    </row>
    <row r="63" ht="15.95" customHeight="1" spans="1:14">
      <c r="A63" s="7" t="s">
        <v>167</v>
      </c>
      <c r="B63" s="7" t="s">
        <v>17</v>
      </c>
      <c r="C63" s="7" t="s">
        <v>159</v>
      </c>
      <c r="D63" s="7" t="s">
        <v>154</v>
      </c>
      <c r="E63" s="7" t="s">
        <v>91</v>
      </c>
      <c r="F63" s="7">
        <v>3</v>
      </c>
      <c r="G63" s="7" t="s">
        <v>168</v>
      </c>
      <c r="H63" s="8">
        <v>53</v>
      </c>
      <c r="I63" s="8">
        <v>62</v>
      </c>
      <c r="J63" s="8">
        <v>40.25</v>
      </c>
      <c r="K63" s="8">
        <v>75</v>
      </c>
      <c r="L63" s="8">
        <f t="shared" si="2"/>
        <v>22.5</v>
      </c>
      <c r="M63" s="8">
        <f t="shared" si="3"/>
        <v>62.75</v>
      </c>
      <c r="N63" s="8">
        <v>5</v>
      </c>
    </row>
    <row r="64" ht="15.95" customHeight="1" spans="1:14">
      <c r="A64" s="7" t="s">
        <v>169</v>
      </c>
      <c r="B64" s="7" t="s">
        <v>33</v>
      </c>
      <c r="C64" s="7" t="s">
        <v>159</v>
      </c>
      <c r="D64" s="7" t="s">
        <v>154</v>
      </c>
      <c r="E64" s="7" t="s">
        <v>91</v>
      </c>
      <c r="F64" s="7">
        <v>3</v>
      </c>
      <c r="G64" s="7" t="s">
        <v>170</v>
      </c>
      <c r="H64" s="8">
        <v>61</v>
      </c>
      <c r="I64" s="8">
        <v>53</v>
      </c>
      <c r="J64" s="8">
        <v>39.9</v>
      </c>
      <c r="K64" s="8">
        <v>74.2</v>
      </c>
      <c r="L64" s="8">
        <f t="shared" si="2"/>
        <v>22.26</v>
      </c>
      <c r="M64" s="8">
        <f t="shared" si="3"/>
        <v>62.16</v>
      </c>
      <c r="N64" s="8">
        <v>6</v>
      </c>
    </row>
    <row r="65" ht="15.95" customHeight="1" spans="1:14">
      <c r="A65" s="7" t="s">
        <v>171</v>
      </c>
      <c r="B65" s="7" t="s">
        <v>33</v>
      </c>
      <c r="C65" s="7" t="s">
        <v>159</v>
      </c>
      <c r="D65" s="7" t="s">
        <v>154</v>
      </c>
      <c r="E65" s="7" t="s">
        <v>91</v>
      </c>
      <c r="F65" s="7">
        <v>3</v>
      </c>
      <c r="G65" s="7" t="s">
        <v>172</v>
      </c>
      <c r="H65" s="8">
        <v>50</v>
      </c>
      <c r="I65" s="8">
        <v>48.5</v>
      </c>
      <c r="J65" s="8">
        <v>34.475</v>
      </c>
      <c r="K65" s="8">
        <v>80.4</v>
      </c>
      <c r="L65" s="8">
        <f t="shared" si="2"/>
        <v>24.12</v>
      </c>
      <c r="M65" s="8">
        <f t="shared" si="3"/>
        <v>58.595</v>
      </c>
      <c r="N65" s="8">
        <v>7</v>
      </c>
    </row>
    <row r="66" ht="15.95" customHeight="1" spans="1:14">
      <c r="A66" s="7" t="s">
        <v>173</v>
      </c>
      <c r="B66" s="7" t="s">
        <v>33</v>
      </c>
      <c r="C66" s="7" t="s">
        <v>159</v>
      </c>
      <c r="D66" s="7" t="s">
        <v>154</v>
      </c>
      <c r="E66" s="7" t="s">
        <v>91</v>
      </c>
      <c r="F66" s="7">
        <v>3</v>
      </c>
      <c r="G66" s="7" t="s">
        <v>174</v>
      </c>
      <c r="H66" s="8">
        <v>41</v>
      </c>
      <c r="I66" s="8">
        <v>61</v>
      </c>
      <c r="J66" s="8">
        <v>35.7</v>
      </c>
      <c r="K66" s="8">
        <v>72.3</v>
      </c>
      <c r="L66" s="8">
        <f t="shared" si="2"/>
        <v>21.69</v>
      </c>
      <c r="M66" s="8">
        <f t="shared" si="3"/>
        <v>57.39</v>
      </c>
      <c r="N66" s="8">
        <v>8</v>
      </c>
    </row>
    <row r="67" ht="15.95" customHeight="1" spans="1:14">
      <c r="A67" s="7" t="s">
        <v>175</v>
      </c>
      <c r="B67" s="7" t="s">
        <v>33</v>
      </c>
      <c r="C67" s="7" t="s">
        <v>159</v>
      </c>
      <c r="D67" s="7" t="s">
        <v>154</v>
      </c>
      <c r="E67" s="7" t="s">
        <v>91</v>
      </c>
      <c r="F67" s="7">
        <v>3</v>
      </c>
      <c r="G67" s="7" t="s">
        <v>176</v>
      </c>
      <c r="H67" s="8">
        <v>46</v>
      </c>
      <c r="I67" s="8">
        <v>49.5</v>
      </c>
      <c r="J67" s="8">
        <v>33.425</v>
      </c>
      <c r="K67" s="8" t="s">
        <v>48</v>
      </c>
      <c r="L67" s="8"/>
      <c r="M67" s="8"/>
      <c r="N67" s="8"/>
    </row>
    <row r="68" ht="15.95" customHeight="1" spans="1:14">
      <c r="A68" s="7" t="s">
        <v>177</v>
      </c>
      <c r="B68" s="7" t="s">
        <v>33</v>
      </c>
      <c r="C68" s="7" t="s">
        <v>178</v>
      </c>
      <c r="D68" s="7" t="s">
        <v>179</v>
      </c>
      <c r="E68" s="7" t="s">
        <v>35</v>
      </c>
      <c r="F68" s="7">
        <v>1</v>
      </c>
      <c r="G68" s="7" t="s">
        <v>180</v>
      </c>
      <c r="H68" s="8">
        <v>49</v>
      </c>
      <c r="I68" s="8">
        <v>63</v>
      </c>
      <c r="J68" s="8">
        <v>39.2</v>
      </c>
      <c r="K68" s="8">
        <v>76.9</v>
      </c>
      <c r="L68" s="8">
        <f t="shared" si="2"/>
        <v>23.07</v>
      </c>
      <c r="M68" s="8">
        <f t="shared" si="3"/>
        <v>62.27</v>
      </c>
      <c r="N68" s="8">
        <v>1</v>
      </c>
    </row>
    <row r="69" ht="15.95" customHeight="1" spans="1:14">
      <c r="A69" s="7" t="s">
        <v>181</v>
      </c>
      <c r="B69" s="7" t="s">
        <v>33</v>
      </c>
      <c r="C69" s="7" t="s">
        <v>178</v>
      </c>
      <c r="D69" s="7" t="s">
        <v>179</v>
      </c>
      <c r="E69" s="7" t="s">
        <v>35</v>
      </c>
      <c r="F69" s="7">
        <v>1</v>
      </c>
      <c r="G69" s="7" t="s">
        <v>182</v>
      </c>
      <c r="H69" s="8">
        <v>52</v>
      </c>
      <c r="I69" s="8">
        <v>57</v>
      </c>
      <c r="J69" s="8">
        <v>38.15</v>
      </c>
      <c r="K69" s="8">
        <v>75.7</v>
      </c>
      <c r="L69" s="8">
        <f t="shared" si="2"/>
        <v>22.71</v>
      </c>
      <c r="M69" s="8">
        <f t="shared" si="3"/>
        <v>60.86</v>
      </c>
      <c r="N69" s="8">
        <v>2</v>
      </c>
    </row>
    <row r="70" ht="15.95" customHeight="1" spans="1:14">
      <c r="A70" s="7" t="s">
        <v>183</v>
      </c>
      <c r="B70" s="7" t="s">
        <v>33</v>
      </c>
      <c r="C70" s="7" t="s">
        <v>178</v>
      </c>
      <c r="D70" s="7" t="s">
        <v>179</v>
      </c>
      <c r="E70" s="7" t="s">
        <v>35</v>
      </c>
      <c r="F70" s="7">
        <v>1</v>
      </c>
      <c r="G70" s="7" t="s">
        <v>184</v>
      </c>
      <c r="H70" s="8">
        <v>45</v>
      </c>
      <c r="I70" s="8">
        <v>64</v>
      </c>
      <c r="J70" s="8">
        <v>38.15</v>
      </c>
      <c r="K70" s="8">
        <v>74.5</v>
      </c>
      <c r="L70" s="8">
        <f t="shared" si="2"/>
        <v>22.35</v>
      </c>
      <c r="M70" s="8">
        <f t="shared" si="3"/>
        <v>60.5</v>
      </c>
      <c r="N70" s="8">
        <v>3</v>
      </c>
    </row>
    <row r="71" ht="15.95" customHeight="1" spans="1:14">
      <c r="A71" s="7" t="s">
        <v>185</v>
      </c>
      <c r="B71" s="7" t="s">
        <v>17</v>
      </c>
      <c r="C71" s="7" t="s">
        <v>186</v>
      </c>
      <c r="D71" s="7" t="s">
        <v>187</v>
      </c>
      <c r="E71" s="7" t="s">
        <v>35</v>
      </c>
      <c r="F71" s="7">
        <v>1</v>
      </c>
      <c r="G71" s="7" t="s">
        <v>188</v>
      </c>
      <c r="H71" s="8">
        <v>62</v>
      </c>
      <c r="I71" s="8">
        <v>63.5</v>
      </c>
      <c r="J71" s="8">
        <v>43.925</v>
      </c>
      <c r="K71" s="8">
        <v>75.4</v>
      </c>
      <c r="L71" s="8">
        <f t="shared" si="2"/>
        <v>22.62</v>
      </c>
      <c r="M71" s="8">
        <f t="shared" si="3"/>
        <v>66.545</v>
      </c>
      <c r="N71" s="8">
        <v>1</v>
      </c>
    </row>
    <row r="72" ht="15.95" customHeight="1" spans="1:14">
      <c r="A72" s="7" t="s">
        <v>189</v>
      </c>
      <c r="B72" s="7" t="s">
        <v>17</v>
      </c>
      <c r="C72" s="7" t="s">
        <v>186</v>
      </c>
      <c r="D72" s="7" t="s">
        <v>187</v>
      </c>
      <c r="E72" s="7" t="s">
        <v>35</v>
      </c>
      <c r="F72" s="7">
        <v>1</v>
      </c>
      <c r="G72" s="7" t="s">
        <v>190</v>
      </c>
      <c r="H72" s="8">
        <v>63</v>
      </c>
      <c r="I72" s="8">
        <v>60</v>
      </c>
      <c r="J72" s="8">
        <v>43.05</v>
      </c>
      <c r="K72" s="8">
        <v>75</v>
      </c>
      <c r="L72" s="8">
        <f t="shared" si="2"/>
        <v>22.5</v>
      </c>
      <c r="M72" s="8">
        <f t="shared" si="3"/>
        <v>65.55</v>
      </c>
      <c r="N72" s="8">
        <v>2</v>
      </c>
    </row>
    <row r="73" ht="15.95" customHeight="1" spans="1:14">
      <c r="A73" s="8" t="s">
        <v>191</v>
      </c>
      <c r="B73" s="7" t="s">
        <v>17</v>
      </c>
      <c r="C73" s="8" t="s">
        <v>186</v>
      </c>
      <c r="D73" s="8" t="s">
        <v>187</v>
      </c>
      <c r="E73" s="8" t="s">
        <v>35</v>
      </c>
      <c r="F73" s="8">
        <v>1</v>
      </c>
      <c r="G73" s="8" t="s">
        <v>192</v>
      </c>
      <c r="H73" s="8">
        <v>51</v>
      </c>
      <c r="I73" s="8">
        <v>65</v>
      </c>
      <c r="J73" s="8">
        <v>40.6</v>
      </c>
      <c r="K73" s="8">
        <v>77.9</v>
      </c>
      <c r="L73" s="8">
        <f t="shared" si="2"/>
        <v>23.37</v>
      </c>
      <c r="M73" s="8">
        <f t="shared" si="3"/>
        <v>63.97</v>
      </c>
      <c r="N73" s="8">
        <v>3</v>
      </c>
    </row>
    <row r="74" ht="15.95" customHeight="1" spans="1:14">
      <c r="A74" s="7" t="s">
        <v>193</v>
      </c>
      <c r="B74" s="7" t="s">
        <v>17</v>
      </c>
      <c r="C74" s="7" t="s">
        <v>194</v>
      </c>
      <c r="D74" s="7" t="s">
        <v>187</v>
      </c>
      <c r="E74" s="7" t="s">
        <v>59</v>
      </c>
      <c r="F74" s="7">
        <v>1</v>
      </c>
      <c r="G74" s="7" t="s">
        <v>195</v>
      </c>
      <c r="H74" s="8">
        <v>57</v>
      </c>
      <c r="I74" s="8">
        <v>62.5</v>
      </c>
      <c r="J74" s="8">
        <v>41.825</v>
      </c>
      <c r="K74" s="8">
        <v>80.5</v>
      </c>
      <c r="L74" s="8">
        <f t="shared" si="2"/>
        <v>24.15</v>
      </c>
      <c r="M74" s="8">
        <f t="shared" si="3"/>
        <v>65.975</v>
      </c>
      <c r="N74" s="8">
        <v>1</v>
      </c>
    </row>
    <row r="75" ht="15.95" customHeight="1" spans="1:14">
      <c r="A75" s="7" t="s">
        <v>196</v>
      </c>
      <c r="B75" s="7" t="s">
        <v>17</v>
      </c>
      <c r="C75" s="7" t="s">
        <v>194</v>
      </c>
      <c r="D75" s="7" t="s">
        <v>187</v>
      </c>
      <c r="E75" s="7" t="s">
        <v>59</v>
      </c>
      <c r="F75" s="7">
        <v>1</v>
      </c>
      <c r="G75" s="7" t="s">
        <v>197</v>
      </c>
      <c r="H75" s="8">
        <v>56</v>
      </c>
      <c r="I75" s="8">
        <v>65</v>
      </c>
      <c r="J75" s="8">
        <v>42.35</v>
      </c>
      <c r="K75" s="8">
        <v>77.6</v>
      </c>
      <c r="L75" s="8">
        <f t="shared" si="2"/>
        <v>23.28</v>
      </c>
      <c r="M75" s="8">
        <f t="shared" si="3"/>
        <v>65.63</v>
      </c>
      <c r="N75" s="8">
        <v>2</v>
      </c>
    </row>
    <row r="76" ht="15.95" customHeight="1" spans="1:14">
      <c r="A76" s="7" t="s">
        <v>198</v>
      </c>
      <c r="B76" s="7" t="s">
        <v>17</v>
      </c>
      <c r="C76" s="7" t="s">
        <v>194</v>
      </c>
      <c r="D76" s="7" t="s">
        <v>187</v>
      </c>
      <c r="E76" s="7" t="s">
        <v>59</v>
      </c>
      <c r="F76" s="7">
        <v>1</v>
      </c>
      <c r="G76" s="7" t="s">
        <v>199</v>
      </c>
      <c r="H76" s="8">
        <v>56</v>
      </c>
      <c r="I76" s="8">
        <v>61.5</v>
      </c>
      <c r="J76" s="8">
        <v>41.125</v>
      </c>
      <c r="K76" s="8">
        <v>73.8</v>
      </c>
      <c r="L76" s="8">
        <f t="shared" si="2"/>
        <v>22.14</v>
      </c>
      <c r="M76" s="8">
        <f t="shared" si="3"/>
        <v>63.265</v>
      </c>
      <c r="N76" s="8">
        <v>3</v>
      </c>
    </row>
    <row r="77" spans="1:11">
      <c r="A77" s="10"/>
      <c r="B77" s="10"/>
      <c r="C77" s="10"/>
      <c r="F77" s="10"/>
      <c r="K77" s="10"/>
    </row>
    <row r="78" spans="1:11">
      <c r="A78" s="10"/>
      <c r="B78" s="10"/>
      <c r="C78" s="10"/>
      <c r="F78" s="10"/>
      <c r="K78" s="10"/>
    </row>
    <row r="79" spans="1:11">
      <c r="A79" s="10"/>
      <c r="B79" s="10"/>
      <c r="C79" s="10"/>
      <c r="F79" s="10"/>
      <c r="K79" s="10"/>
    </row>
    <row r="80" spans="1:11">
      <c r="A80" s="10"/>
      <c r="B80" s="10"/>
      <c r="C80" s="10"/>
      <c r="F80" s="10"/>
      <c r="K80" s="10"/>
    </row>
  </sheetData>
  <autoFilter ref="A3:N76">
    <sortState ref="A3:N76">
      <sortCondition ref="C3:C75"/>
      <sortCondition ref="M3:M75" descending="1"/>
    </sortState>
    <extLst/>
  </autoFilter>
  <mergeCells count="2">
    <mergeCell ref="A2:N2"/>
    <mergeCell ref="A77:K80"/>
  </mergeCells>
  <printOptions horizontalCentered="1"/>
  <pageMargins left="0.629861111111111" right="0.511805555555556" top="0.751388888888889" bottom="0.751388888888889" header="0.298611111111111" footer="0.298611111111111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2020-01-08T09:33:00Z</cp:lastPrinted>
  <dcterms:modified xsi:type="dcterms:W3CDTF">2020-01-13T13:51:44Z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