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明细表（国家气象系统编制）" sheetId="1" r:id="rId1"/>
    <sheet name="明细表 (地方编制)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6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H8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<sst xmlns="http://schemas.openxmlformats.org/spreadsheetml/2006/main" count="616" uniqueCount="192">
  <si>
    <t>省级</t>
  </si>
  <si>
    <t>天气预报</t>
  </si>
  <si>
    <t>业务</t>
  </si>
  <si>
    <t>硕士研究生及以上</t>
    <phoneticPr fontId="3" type="noConversion"/>
  </si>
  <si>
    <t>天气预报技术开发</t>
  </si>
  <si>
    <t>数据智能分析与应用、智能计算及其应用，计算机应用技术、软件工程、智能计算与系统</t>
    <phoneticPr fontId="3" type="noConversion"/>
  </si>
  <si>
    <t>综合业务</t>
  </si>
  <si>
    <t>服务</t>
  </si>
  <si>
    <t>管理</t>
  </si>
  <si>
    <t>市级</t>
  </si>
  <si>
    <t>县级</t>
  </si>
  <si>
    <t>气象类，气象相关类</t>
  </si>
  <si>
    <t>气象服务</t>
  </si>
  <si>
    <t>气象保障</t>
  </si>
  <si>
    <t>序号</t>
    <phoneticPr fontId="3" type="noConversion"/>
  </si>
  <si>
    <t>具体用人单位</t>
    <phoneticPr fontId="3" type="noConversion"/>
  </si>
  <si>
    <t>单位层级</t>
    <phoneticPr fontId="3" type="noConversion"/>
  </si>
  <si>
    <t>拟安排岗位</t>
    <phoneticPr fontId="3" type="noConversion"/>
  </si>
  <si>
    <t>岗位性质</t>
    <phoneticPr fontId="3" type="noConversion"/>
  </si>
  <si>
    <t xml:space="preserve">专业 </t>
    <phoneticPr fontId="3" type="noConversion"/>
  </si>
  <si>
    <t>学历</t>
    <phoneticPr fontId="3" type="noConversion"/>
  </si>
  <si>
    <t>需求数</t>
    <phoneticPr fontId="3" type="noConversion"/>
  </si>
  <si>
    <t>备注</t>
    <phoneticPr fontId="3" type="noConversion"/>
  </si>
  <si>
    <t>广西壮族自治区气象台</t>
    <phoneticPr fontId="3" type="noConversion"/>
  </si>
  <si>
    <t>气象学、大气科学、海洋气象学</t>
    <phoneticPr fontId="3" type="noConversion"/>
  </si>
  <si>
    <t>硕士研究生及以上</t>
    <phoneticPr fontId="3" type="noConversion"/>
  </si>
  <si>
    <t>广西壮族自治区气候中心</t>
    <phoneticPr fontId="3" type="noConversion"/>
  </si>
  <si>
    <t>省级</t>
    <phoneticPr fontId="3" type="noConversion"/>
  </si>
  <si>
    <t>监测评价、预测业务</t>
    <phoneticPr fontId="3" type="noConversion"/>
  </si>
  <si>
    <t>气象类</t>
    <phoneticPr fontId="3" type="noConversion"/>
  </si>
  <si>
    <t>硕士研究生及以上</t>
    <phoneticPr fontId="3" type="noConversion"/>
  </si>
  <si>
    <t>广西壮族自治区气象信息中心</t>
    <phoneticPr fontId="3" type="noConversion"/>
  </si>
  <si>
    <t>数据服务</t>
    <phoneticPr fontId="3" type="noConversion"/>
  </si>
  <si>
    <t>业务</t>
    <phoneticPr fontId="3" type="noConversion"/>
  </si>
  <si>
    <t>数学与信息技术、信息与计算科学、大数据统计</t>
    <phoneticPr fontId="3" type="noConversion"/>
  </si>
  <si>
    <t>数据质控</t>
    <phoneticPr fontId="3" type="noConversion"/>
  </si>
  <si>
    <t>大气科学、应用气象学、气象信息技术</t>
    <phoneticPr fontId="3" type="noConversion"/>
  </si>
  <si>
    <t>广西壮族自治区气象科学研究所</t>
    <phoneticPr fontId="3" type="noConversion"/>
  </si>
  <si>
    <t>业务岗</t>
    <phoneticPr fontId="3" type="noConversion"/>
  </si>
  <si>
    <t>应用气象学、农业气象学、资源利用与植物保护(气象防灾减灾、气候与气候变化、公共气象服务等方向）、农业工程与信息技术（气象灾害防御与风险评估、农业气象服务、气象综合业务保障与发展、气象信息服务与管理等方向）</t>
    <phoneticPr fontId="3" type="noConversion"/>
  </si>
  <si>
    <t>博士研究生</t>
    <phoneticPr fontId="3" type="noConversion"/>
  </si>
  <si>
    <t>广西壮族自治区气象技术装备中心</t>
    <phoneticPr fontId="3" type="noConversion"/>
  </si>
  <si>
    <t>天气雷达保障</t>
    <phoneticPr fontId="3" type="noConversion"/>
  </si>
  <si>
    <t>气象类，信息技术类</t>
    <phoneticPr fontId="3" type="noConversion"/>
  </si>
  <si>
    <t>设备检测与技术开发</t>
    <phoneticPr fontId="3" type="noConversion"/>
  </si>
  <si>
    <t>气象相关类，信息技术类</t>
    <phoneticPr fontId="3" type="noConversion"/>
  </si>
  <si>
    <t>广西壮族自治区气象局机关服务中心运行保障科</t>
    <phoneticPr fontId="3" type="noConversion"/>
  </si>
  <si>
    <t>设备维修维护</t>
    <phoneticPr fontId="3" type="noConversion"/>
  </si>
  <si>
    <t>信息技术类</t>
    <phoneticPr fontId="3" type="noConversion"/>
  </si>
  <si>
    <t>本科及以上</t>
    <phoneticPr fontId="3" type="noConversion"/>
  </si>
  <si>
    <t>广西壮族自治区气象培训中心</t>
    <phoneticPr fontId="3" type="noConversion"/>
  </si>
  <si>
    <t>教育管理</t>
    <phoneticPr fontId="3" type="noConversion"/>
  </si>
  <si>
    <t>南宁市气象局</t>
    <phoneticPr fontId="3" type="noConversion"/>
  </si>
  <si>
    <t>市级</t>
    <phoneticPr fontId="3" type="noConversion"/>
  </si>
  <si>
    <t>天气预报</t>
    <phoneticPr fontId="3" type="noConversion"/>
  </si>
  <si>
    <t>气象学、大气科学、大气物理学与大气环境</t>
    <phoneticPr fontId="3" type="noConversion"/>
  </si>
  <si>
    <t>南宁市气象局农气站</t>
    <phoneticPr fontId="3" type="noConversion"/>
  </si>
  <si>
    <t>农气观测及服务</t>
    <phoneticPr fontId="3" type="noConversion"/>
  </si>
  <si>
    <t>大气科学、应用气象学、农学</t>
    <phoneticPr fontId="3" type="noConversion"/>
  </si>
  <si>
    <t>隆安县气象局</t>
    <phoneticPr fontId="3" type="noConversion"/>
  </si>
  <si>
    <t>县级</t>
    <phoneticPr fontId="3" type="noConversion"/>
  </si>
  <si>
    <t>马山县气象局</t>
    <phoneticPr fontId="3" type="noConversion"/>
  </si>
  <si>
    <t>横县气象局</t>
    <phoneticPr fontId="3" type="noConversion"/>
  </si>
  <si>
    <t>上林县气象局</t>
    <phoneticPr fontId="3" type="noConversion"/>
  </si>
  <si>
    <t>南宁市武鸣区气象局</t>
    <phoneticPr fontId="3" type="noConversion"/>
  </si>
  <si>
    <t>柳州市气象局</t>
    <phoneticPr fontId="3" type="noConversion"/>
  </si>
  <si>
    <t>预警预报</t>
    <phoneticPr fontId="3" type="noConversion"/>
  </si>
  <si>
    <t>大气科学、气象学、气候系统与气候变化</t>
    <phoneticPr fontId="3" type="noConversion"/>
  </si>
  <si>
    <t>影视编导</t>
    <phoneticPr fontId="3" type="noConversion"/>
  </si>
  <si>
    <t>广播电视编导、数字媒体技术、数字媒体艺术</t>
    <phoneticPr fontId="3" type="noConversion"/>
  </si>
  <si>
    <t>财务管理</t>
    <phoneticPr fontId="3" type="noConversion"/>
  </si>
  <si>
    <t>会计学、财务管理、审计学</t>
    <phoneticPr fontId="3" type="noConversion"/>
  </si>
  <si>
    <t>三江县气象局</t>
    <phoneticPr fontId="3" type="noConversion"/>
  </si>
  <si>
    <t>综合业务</t>
    <phoneticPr fontId="3" type="noConversion"/>
  </si>
  <si>
    <t>柳城县气象局</t>
    <phoneticPr fontId="3" type="noConversion"/>
  </si>
  <si>
    <t>大气科学、应用气象学、气象学</t>
    <phoneticPr fontId="3" type="noConversion"/>
  </si>
  <si>
    <t>桂林市气象局</t>
    <phoneticPr fontId="3" type="noConversion"/>
  </si>
  <si>
    <t>气象服务</t>
    <phoneticPr fontId="3" type="noConversion"/>
  </si>
  <si>
    <t>荔浦市气象局</t>
    <phoneticPr fontId="3" type="noConversion"/>
  </si>
  <si>
    <t>综合观测</t>
    <phoneticPr fontId="3" type="noConversion"/>
  </si>
  <si>
    <t>资源县气象局</t>
    <phoneticPr fontId="3" type="noConversion"/>
  </si>
  <si>
    <t>梧州市气象局</t>
    <phoneticPr fontId="3" type="noConversion"/>
  </si>
  <si>
    <t>气象业务</t>
    <phoneticPr fontId="3" type="noConversion"/>
  </si>
  <si>
    <t>管理</t>
    <phoneticPr fontId="3" type="noConversion"/>
  </si>
  <si>
    <t>财务会计类</t>
    <phoneticPr fontId="3" type="noConversion"/>
  </si>
  <si>
    <t>苍梧县气象局</t>
    <phoneticPr fontId="3" type="noConversion"/>
  </si>
  <si>
    <t>岑溪市气象局</t>
    <phoneticPr fontId="3" type="noConversion"/>
  </si>
  <si>
    <t>藤县气象局</t>
    <phoneticPr fontId="3" type="noConversion"/>
  </si>
  <si>
    <t>玉林市气象局</t>
    <phoneticPr fontId="3" type="noConversion"/>
  </si>
  <si>
    <t>大气科学、气象学、大气物理学与大气环境</t>
    <phoneticPr fontId="3" type="noConversion"/>
  </si>
  <si>
    <t>陆川县气象局</t>
    <phoneticPr fontId="3" type="noConversion"/>
  </si>
  <si>
    <t>百色市气象局</t>
    <phoneticPr fontId="3" type="noConversion"/>
  </si>
  <si>
    <t>田东县气象局</t>
    <phoneticPr fontId="3" type="noConversion"/>
  </si>
  <si>
    <t>靖西市气象局</t>
    <phoneticPr fontId="3" type="noConversion"/>
  </si>
  <si>
    <t>那坡县气象局</t>
    <phoneticPr fontId="3" type="noConversion"/>
  </si>
  <si>
    <t>浦北县气象局</t>
    <phoneticPr fontId="3" type="noConversion"/>
  </si>
  <si>
    <t>河池市气象局</t>
    <phoneticPr fontId="3" type="noConversion"/>
  </si>
  <si>
    <t>天气预报预警</t>
    <phoneticPr fontId="3" type="noConversion"/>
  </si>
  <si>
    <t>河池天气雷达站</t>
    <phoneticPr fontId="3" type="noConversion"/>
  </si>
  <si>
    <t>雷达保障</t>
    <phoneticPr fontId="3" type="noConversion"/>
  </si>
  <si>
    <t>天峨县气象局</t>
    <phoneticPr fontId="3" type="noConversion"/>
  </si>
  <si>
    <t>气象监测预警</t>
    <phoneticPr fontId="3" type="noConversion"/>
  </si>
  <si>
    <t>都安县气象局</t>
    <phoneticPr fontId="3" type="noConversion"/>
  </si>
  <si>
    <t>巴马县气象局</t>
    <phoneticPr fontId="3" type="noConversion"/>
  </si>
  <si>
    <t>气象类，气象相关类</t>
    <phoneticPr fontId="3" type="noConversion"/>
  </si>
  <si>
    <t>凤山县气象局</t>
    <phoneticPr fontId="3" type="noConversion"/>
  </si>
  <si>
    <t>北海市气象局</t>
    <phoneticPr fontId="3" type="noConversion"/>
  </si>
  <si>
    <t>科技服务</t>
    <phoneticPr fontId="3" type="noConversion"/>
  </si>
  <si>
    <t>涠洲岛气象站</t>
    <phoneticPr fontId="3" type="noConversion"/>
  </si>
  <si>
    <t>气象观测</t>
    <phoneticPr fontId="3" type="noConversion"/>
  </si>
  <si>
    <t>装备保障</t>
    <phoneticPr fontId="3" type="noConversion"/>
  </si>
  <si>
    <t>合浦县气象局</t>
    <phoneticPr fontId="3" type="noConversion"/>
  </si>
  <si>
    <t>防城港市气象局</t>
    <phoneticPr fontId="3" type="noConversion"/>
  </si>
  <si>
    <t>服务</t>
    <phoneticPr fontId="3" type="noConversion"/>
  </si>
  <si>
    <t>气象类，影视制作类</t>
    <phoneticPr fontId="3" type="noConversion"/>
  </si>
  <si>
    <t>防城区气象局</t>
    <phoneticPr fontId="3" type="noConversion"/>
  </si>
  <si>
    <t>东兴市气象局</t>
    <phoneticPr fontId="3" type="noConversion"/>
  </si>
  <si>
    <t>气象相关类，通信工程、信息工程、计算机科学与技术</t>
    <phoneticPr fontId="3" type="noConversion"/>
  </si>
  <si>
    <t>贵港市气象局</t>
    <phoneticPr fontId="3" type="noConversion"/>
  </si>
  <si>
    <t>崇左市气象局</t>
    <phoneticPr fontId="3" type="noConversion"/>
  </si>
  <si>
    <t>公共气象服务</t>
    <phoneticPr fontId="3" type="noConversion"/>
  </si>
  <si>
    <t>宁明县气象局</t>
    <phoneticPr fontId="3" type="noConversion"/>
  </si>
  <si>
    <t>来宾市气象局</t>
    <phoneticPr fontId="3" type="noConversion"/>
  </si>
  <si>
    <t>科技服务综合业务</t>
    <phoneticPr fontId="3" type="noConversion"/>
  </si>
  <si>
    <t>气象装备与保障</t>
    <phoneticPr fontId="3" type="noConversion"/>
  </si>
  <si>
    <t>忻城县气象局</t>
    <phoneticPr fontId="3" type="noConversion"/>
  </si>
  <si>
    <t>金秀县气象局</t>
    <phoneticPr fontId="3" type="noConversion"/>
  </si>
  <si>
    <t>县级</t>
    <phoneticPr fontId="3" type="noConversion"/>
  </si>
  <si>
    <t>综合业务</t>
    <phoneticPr fontId="3" type="noConversion"/>
  </si>
  <si>
    <t>气象类，气象相关类</t>
    <phoneticPr fontId="3" type="noConversion"/>
  </si>
  <si>
    <t>本科及以上</t>
    <phoneticPr fontId="3" type="noConversion"/>
  </si>
  <si>
    <t>贺州市气象局</t>
    <phoneticPr fontId="3" type="noConversion"/>
  </si>
  <si>
    <t>市级</t>
    <phoneticPr fontId="3" type="noConversion"/>
  </si>
  <si>
    <t>财务管理</t>
    <phoneticPr fontId="3" type="noConversion"/>
  </si>
  <si>
    <t>服务</t>
    <phoneticPr fontId="3" type="noConversion"/>
  </si>
  <si>
    <t>会计学、财务管理、财务会计</t>
    <phoneticPr fontId="3" type="noConversion"/>
  </si>
  <si>
    <t>信息管理</t>
    <phoneticPr fontId="3" type="noConversion"/>
  </si>
  <si>
    <t>电子信息科学与技术、计算机科学与技术、电子信息工程</t>
    <phoneticPr fontId="3" type="noConversion"/>
  </si>
  <si>
    <t>天气预报预警</t>
    <phoneticPr fontId="3" type="noConversion"/>
  </si>
  <si>
    <t>气象类</t>
    <phoneticPr fontId="3" type="noConversion"/>
  </si>
  <si>
    <t>富川瑶族自治县气象局</t>
    <phoneticPr fontId="3" type="noConversion"/>
  </si>
  <si>
    <t>天气监测预警</t>
    <phoneticPr fontId="3" type="noConversion"/>
  </si>
  <si>
    <t>乐业县气象局</t>
    <phoneticPr fontId="3" type="noConversion"/>
  </si>
  <si>
    <t>大气科学</t>
    <phoneticPr fontId="3" type="noConversion"/>
  </si>
  <si>
    <t>东兰县气象局</t>
    <phoneticPr fontId="3" type="noConversion"/>
  </si>
  <si>
    <t>西林县气象局</t>
    <phoneticPr fontId="3" type="noConversion"/>
  </si>
  <si>
    <t>龙胜县气象局</t>
    <phoneticPr fontId="3" type="noConversion"/>
  </si>
  <si>
    <t>合计</t>
    <phoneticPr fontId="3" type="noConversion"/>
  </si>
  <si>
    <t>本科及以上</t>
  </si>
  <si>
    <t>财务会计类</t>
  </si>
  <si>
    <t>序号</t>
    <phoneticPr fontId="3" type="noConversion"/>
  </si>
  <si>
    <t>具体用人单位</t>
    <phoneticPr fontId="3" type="noConversion"/>
  </si>
  <si>
    <t>单位层级</t>
    <phoneticPr fontId="3" type="noConversion"/>
  </si>
  <si>
    <t>拟安排岗位</t>
    <phoneticPr fontId="3" type="noConversion"/>
  </si>
  <si>
    <t>岗位性质</t>
    <phoneticPr fontId="3" type="noConversion"/>
  </si>
  <si>
    <t xml:space="preserve">专业 </t>
    <phoneticPr fontId="3" type="noConversion"/>
  </si>
  <si>
    <t>学历</t>
    <phoneticPr fontId="3" type="noConversion"/>
  </si>
  <si>
    <t>需求数</t>
    <phoneticPr fontId="3" type="noConversion"/>
  </si>
  <si>
    <t>备注</t>
    <phoneticPr fontId="3" type="noConversion"/>
  </si>
  <si>
    <t>南宁市人工影响天气办公室</t>
    <phoneticPr fontId="3" type="noConversion"/>
  </si>
  <si>
    <t>市级</t>
    <phoneticPr fontId="3" type="noConversion"/>
  </si>
  <si>
    <t>人影作业岗</t>
    <phoneticPr fontId="3" type="noConversion"/>
  </si>
  <si>
    <t>气象类</t>
    <phoneticPr fontId="3" type="noConversion"/>
  </si>
  <si>
    <t>武鸣区人工影响天气办公室</t>
    <phoneticPr fontId="3" type="noConversion"/>
  </si>
  <si>
    <t>人影作业岗</t>
    <phoneticPr fontId="3" type="noConversion"/>
  </si>
  <si>
    <t>横县人工影响天气办公室</t>
    <phoneticPr fontId="3" type="noConversion"/>
  </si>
  <si>
    <t>马山县人工影响天气办公室</t>
    <phoneticPr fontId="3" type="noConversion"/>
  </si>
  <si>
    <t>宾阳县人工影响天气办公室</t>
    <phoneticPr fontId="3" type="noConversion"/>
  </si>
  <si>
    <t>三江侗族自治县气象灾害防御（应急）管理中心</t>
    <phoneticPr fontId="3" type="noConversion"/>
  </si>
  <si>
    <t>业务</t>
    <phoneticPr fontId="3" type="noConversion"/>
  </si>
  <si>
    <t>融安县人工影响天气管理中心</t>
    <phoneticPr fontId="3" type="noConversion"/>
  </si>
  <si>
    <t>财会人员</t>
    <phoneticPr fontId="3" type="noConversion"/>
  </si>
  <si>
    <t>柳城县人工影响天气管理中心</t>
    <phoneticPr fontId="3" type="noConversion"/>
  </si>
  <si>
    <t>气象类，信息技术类</t>
    <phoneticPr fontId="3" type="noConversion"/>
  </si>
  <si>
    <t>柳州市柳江区人工影响天气管理中心</t>
    <phoneticPr fontId="3" type="noConversion"/>
  </si>
  <si>
    <t>防城区气象局</t>
    <phoneticPr fontId="3" type="noConversion"/>
  </si>
  <si>
    <t>综合岗</t>
    <phoneticPr fontId="3" type="noConversion"/>
  </si>
  <si>
    <t>金秀瑶族自治县人工影响天气管理中心</t>
    <phoneticPr fontId="3" type="noConversion"/>
  </si>
  <si>
    <t>广西壮族自治区气象台</t>
    <phoneticPr fontId="3" type="noConversion"/>
  </si>
  <si>
    <t>定向</t>
  </si>
  <si>
    <t>直接面试录取，服务期五年</t>
    <phoneticPr fontId="3" type="noConversion"/>
  </si>
  <si>
    <t>直接面试录取，1：3，服务期五年</t>
    <phoneticPr fontId="3" type="noConversion"/>
  </si>
  <si>
    <t>直接面试录取，1：3，服务期五年</t>
  </si>
  <si>
    <t>直接面试录取，1：3，服务期五年</t>
    <phoneticPr fontId="3" type="noConversion"/>
  </si>
  <si>
    <t>直接面试录取，服务期五年</t>
  </si>
  <si>
    <t>直接面试录取，服务期五年</t>
    <phoneticPr fontId="3" type="noConversion"/>
  </si>
  <si>
    <t>直接面试录取，1：3，服务期五年</t>
    <phoneticPr fontId="1" type="noConversion"/>
  </si>
  <si>
    <t xml:space="preserve">附件1-1 </t>
    <phoneticPr fontId="3" type="noConversion"/>
  </si>
  <si>
    <t xml:space="preserve">附件1-2  </t>
    <phoneticPr fontId="3" type="noConversion"/>
  </si>
  <si>
    <t>备注：地方编制是由地方财政供养，招聘按照地方有关规定进行。</t>
    <phoneticPr fontId="1" type="noConversion"/>
  </si>
  <si>
    <t>广西气象部门2020年毕业生需求信息(国家气象系统编制）</t>
    <phoneticPr fontId="3" type="noConversion"/>
  </si>
  <si>
    <t>广西气象部门2020年毕业生需求信息(地方编制）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</si>
</sst>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41">
    <xf numFmtId="0" fontId="0" fillId="0" borderId="0" xfId="0"/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J10" sqref="J10"/>
    </sheetView>
  </sheetViews>
  <sheetFormatPr defaultRowHeight="14.25"/>
  <cols>
    <col min="1" max="1" width="4.375" style="28" customWidth="1"/>
    <col min="2" max="2" width="20.5" style="31" customWidth="1"/>
    <col min="3" max="3" width="6.5" style="30" customWidth="1"/>
    <col min="4" max="4" width="13.125" style="31" customWidth="1"/>
    <col min="5" max="5" width="5.625" style="30" customWidth="1"/>
    <col min="6" max="6" width="29.5" style="31" customWidth="1"/>
    <col min="7" max="7" width="10.75" style="31" customWidth="1"/>
    <col min="8" max="8" width="5.375" style="30" customWidth="1"/>
    <col min="9" max="9" width="22.875" style="28" customWidth="1"/>
    <col min="10" max="10" width="38.5" style="19" customWidth="1"/>
    <col min="11" max="11" width="5.25" style="28" customWidth="1"/>
    <col min="12" max="16384" width="9" style="28"/>
  </cols>
  <sheetData>
    <row r="1" spans="1:10" ht="20.25">
      <c r="B1" s="29" t="s">
        <v>187</v>
      </c>
    </row>
    <row r="2" spans="1:10" ht="22.5" customHeight="1">
      <c r="A2" s="32" t="s">
        <v>190</v>
      </c>
      <c r="B2" s="32"/>
      <c r="C2" s="32"/>
      <c r="D2" s="32"/>
      <c r="E2" s="32"/>
      <c r="F2" s="32"/>
      <c r="G2" s="32"/>
      <c r="H2" s="32"/>
      <c r="I2" s="32"/>
      <c r="J2" s="23"/>
    </row>
    <row r="3" spans="1:10" s="30" customFormat="1" ht="13.5" customHeight="1">
      <c r="A3" s="33" t="s">
        <v>14</v>
      </c>
      <c r="B3" s="33" t="s">
        <v>15</v>
      </c>
      <c r="C3" s="33" t="s">
        <v>16</v>
      </c>
      <c r="D3" s="33" t="s">
        <v>17</v>
      </c>
      <c r="E3" s="33" t="s">
        <v>18</v>
      </c>
      <c r="F3" s="33" t="s">
        <v>19</v>
      </c>
      <c r="G3" s="33" t="s">
        <v>20</v>
      </c>
      <c r="H3" s="33" t="s">
        <v>21</v>
      </c>
      <c r="I3" s="34" t="s">
        <v>22</v>
      </c>
    </row>
    <row r="4" spans="1:10" s="35" customFormat="1" ht="15" customHeight="1">
      <c r="A4" s="33"/>
      <c r="B4" s="33"/>
      <c r="C4" s="33"/>
      <c r="D4" s="33"/>
      <c r="E4" s="33"/>
      <c r="F4" s="33"/>
      <c r="G4" s="33"/>
      <c r="H4" s="33"/>
      <c r="I4" s="34"/>
    </row>
    <row r="5" spans="1:10" s="36" customFormat="1" ht="13.5">
      <c r="A5" s="4">
        <v>1</v>
      </c>
      <c r="B5" s="2" t="s">
        <v>23</v>
      </c>
      <c r="C5" s="3" t="s">
        <v>0</v>
      </c>
      <c r="D5" s="2" t="s">
        <v>1</v>
      </c>
      <c r="E5" s="3" t="s">
        <v>2</v>
      </c>
      <c r="F5" s="2" t="s">
        <v>24</v>
      </c>
      <c r="G5" s="2" t="s">
        <v>25</v>
      </c>
      <c r="H5" s="3">
        <v>1</v>
      </c>
      <c r="I5" s="20" t="s">
        <v>180</v>
      </c>
    </row>
    <row r="6" spans="1:10" s="36" customFormat="1" ht="40.5">
      <c r="A6" s="4">
        <f>A5+1</f>
        <v>2</v>
      </c>
      <c r="B6" s="2" t="s">
        <v>178</v>
      </c>
      <c r="C6" s="3" t="s">
        <v>0</v>
      </c>
      <c r="D6" s="2" t="s">
        <v>4</v>
      </c>
      <c r="E6" s="3" t="s">
        <v>2</v>
      </c>
      <c r="F6" s="2" t="s">
        <v>5</v>
      </c>
      <c r="G6" s="2" t="s">
        <v>3</v>
      </c>
      <c r="H6" s="3">
        <v>1</v>
      </c>
      <c r="I6" s="20" t="s">
        <v>181</v>
      </c>
    </row>
    <row r="7" spans="1:10" s="36" customFormat="1" ht="27">
      <c r="A7" s="4">
        <f t="shared" ref="A7:A70" si="0">A6+1</f>
        <v>3</v>
      </c>
      <c r="B7" s="2" t="s">
        <v>26</v>
      </c>
      <c r="C7" s="3" t="s">
        <v>27</v>
      </c>
      <c r="D7" s="2" t="s">
        <v>28</v>
      </c>
      <c r="E7" s="3" t="s">
        <v>2</v>
      </c>
      <c r="F7" s="2" t="s">
        <v>29</v>
      </c>
      <c r="G7" s="2" t="s">
        <v>30</v>
      </c>
      <c r="H7" s="3">
        <v>1</v>
      </c>
      <c r="I7" s="20" t="s">
        <v>180</v>
      </c>
    </row>
    <row r="8" spans="1:10" s="36" customFormat="1" ht="27">
      <c r="A8" s="4">
        <f t="shared" si="0"/>
        <v>4</v>
      </c>
      <c r="B8" s="2" t="s">
        <v>31</v>
      </c>
      <c r="C8" s="3" t="s">
        <v>27</v>
      </c>
      <c r="D8" s="2" t="s">
        <v>32</v>
      </c>
      <c r="E8" s="3" t="s">
        <v>33</v>
      </c>
      <c r="F8" s="2" t="s">
        <v>34</v>
      </c>
      <c r="G8" s="2" t="s">
        <v>30</v>
      </c>
      <c r="H8" s="4">
        <v>1</v>
      </c>
      <c r="I8" s="20" t="s">
        <v>181</v>
      </c>
    </row>
    <row r="9" spans="1:10" s="36" customFormat="1" ht="27">
      <c r="A9" s="4">
        <f t="shared" si="0"/>
        <v>5</v>
      </c>
      <c r="B9" s="2" t="s">
        <v>31</v>
      </c>
      <c r="C9" s="3" t="s">
        <v>27</v>
      </c>
      <c r="D9" s="2" t="s">
        <v>35</v>
      </c>
      <c r="E9" s="3" t="s">
        <v>2</v>
      </c>
      <c r="F9" s="2" t="s">
        <v>36</v>
      </c>
      <c r="G9" s="2" t="s">
        <v>30</v>
      </c>
      <c r="H9" s="4">
        <v>1</v>
      </c>
      <c r="I9" s="20" t="s">
        <v>180</v>
      </c>
    </row>
    <row r="10" spans="1:10" s="36" customFormat="1" ht="94.5">
      <c r="A10" s="4">
        <f t="shared" si="0"/>
        <v>6</v>
      </c>
      <c r="B10" s="2" t="s">
        <v>37</v>
      </c>
      <c r="C10" s="3" t="s">
        <v>27</v>
      </c>
      <c r="D10" s="2" t="s">
        <v>38</v>
      </c>
      <c r="E10" s="3" t="s">
        <v>2</v>
      </c>
      <c r="F10" s="2" t="s">
        <v>39</v>
      </c>
      <c r="G10" s="2" t="s">
        <v>40</v>
      </c>
      <c r="H10" s="4">
        <v>1</v>
      </c>
      <c r="I10" s="20" t="s">
        <v>180</v>
      </c>
    </row>
    <row r="11" spans="1:10" s="36" customFormat="1" ht="27">
      <c r="A11" s="4">
        <f t="shared" si="0"/>
        <v>7</v>
      </c>
      <c r="B11" s="2" t="s">
        <v>41</v>
      </c>
      <c r="C11" s="3" t="s">
        <v>27</v>
      </c>
      <c r="D11" s="2" t="s">
        <v>42</v>
      </c>
      <c r="E11" s="3" t="s">
        <v>33</v>
      </c>
      <c r="F11" s="2" t="s">
        <v>43</v>
      </c>
      <c r="G11" s="2" t="s">
        <v>30</v>
      </c>
      <c r="H11" s="4">
        <v>1</v>
      </c>
      <c r="I11" s="20" t="s">
        <v>181</v>
      </c>
    </row>
    <row r="12" spans="1:10" s="36" customFormat="1" ht="27">
      <c r="A12" s="4">
        <f t="shared" si="0"/>
        <v>8</v>
      </c>
      <c r="B12" s="2" t="s">
        <v>41</v>
      </c>
      <c r="C12" s="3" t="s">
        <v>0</v>
      </c>
      <c r="D12" s="2" t="s">
        <v>44</v>
      </c>
      <c r="E12" s="3" t="s">
        <v>33</v>
      </c>
      <c r="F12" s="2" t="s">
        <v>45</v>
      </c>
      <c r="G12" s="2" t="s">
        <v>30</v>
      </c>
      <c r="H12" s="4">
        <v>1</v>
      </c>
      <c r="I12" s="20" t="s">
        <v>183</v>
      </c>
    </row>
    <row r="13" spans="1:10" s="36" customFormat="1" ht="27">
      <c r="A13" s="4">
        <f t="shared" si="0"/>
        <v>9</v>
      </c>
      <c r="B13" s="2" t="s">
        <v>46</v>
      </c>
      <c r="C13" s="3" t="s">
        <v>0</v>
      </c>
      <c r="D13" s="2" t="s">
        <v>47</v>
      </c>
      <c r="E13" s="3" t="s">
        <v>2</v>
      </c>
      <c r="F13" s="37" t="s">
        <v>48</v>
      </c>
      <c r="G13" s="2" t="s">
        <v>49</v>
      </c>
      <c r="H13" s="4">
        <v>1</v>
      </c>
      <c r="I13" s="20" t="s">
        <v>183</v>
      </c>
    </row>
    <row r="14" spans="1:10" s="36" customFormat="1" ht="27">
      <c r="A14" s="4">
        <f t="shared" si="0"/>
        <v>10</v>
      </c>
      <c r="B14" s="2" t="s">
        <v>50</v>
      </c>
      <c r="C14" s="3" t="s">
        <v>27</v>
      </c>
      <c r="D14" s="2" t="s">
        <v>51</v>
      </c>
      <c r="E14" s="3" t="s">
        <v>2</v>
      </c>
      <c r="F14" s="2" t="s">
        <v>29</v>
      </c>
      <c r="G14" s="2" t="s">
        <v>30</v>
      </c>
      <c r="H14" s="3">
        <v>1</v>
      </c>
      <c r="I14" s="20" t="s">
        <v>180</v>
      </c>
    </row>
    <row r="15" spans="1:10" s="36" customFormat="1" ht="27">
      <c r="A15" s="4">
        <f t="shared" si="0"/>
        <v>11</v>
      </c>
      <c r="B15" s="2" t="s">
        <v>52</v>
      </c>
      <c r="C15" s="3" t="s">
        <v>53</v>
      </c>
      <c r="D15" s="2" t="s">
        <v>54</v>
      </c>
      <c r="E15" s="3" t="s">
        <v>33</v>
      </c>
      <c r="F15" s="2" t="s">
        <v>55</v>
      </c>
      <c r="G15" s="2" t="s">
        <v>30</v>
      </c>
      <c r="H15" s="4">
        <v>1</v>
      </c>
      <c r="I15" s="20" t="s">
        <v>185</v>
      </c>
    </row>
    <row r="16" spans="1:10" s="36" customFormat="1" ht="27">
      <c r="A16" s="4">
        <f t="shared" si="0"/>
        <v>12</v>
      </c>
      <c r="B16" s="2" t="s">
        <v>56</v>
      </c>
      <c r="C16" s="3" t="s">
        <v>53</v>
      </c>
      <c r="D16" s="2" t="s">
        <v>57</v>
      </c>
      <c r="E16" s="3" t="s">
        <v>33</v>
      </c>
      <c r="F16" s="2" t="s">
        <v>58</v>
      </c>
      <c r="G16" s="2" t="s">
        <v>49</v>
      </c>
      <c r="H16" s="4">
        <v>1</v>
      </c>
      <c r="I16" s="20" t="s">
        <v>180</v>
      </c>
    </row>
    <row r="17" spans="1:9" s="36" customFormat="1" ht="13.5">
      <c r="A17" s="4">
        <f t="shared" si="0"/>
        <v>13</v>
      </c>
      <c r="B17" s="2" t="s">
        <v>59</v>
      </c>
      <c r="C17" s="3" t="s">
        <v>60</v>
      </c>
      <c r="D17" s="2" t="s">
        <v>6</v>
      </c>
      <c r="E17" s="3" t="s">
        <v>33</v>
      </c>
      <c r="F17" s="2" t="s">
        <v>29</v>
      </c>
      <c r="G17" s="2" t="s">
        <v>49</v>
      </c>
      <c r="H17" s="4">
        <v>1</v>
      </c>
      <c r="I17" s="20" t="s">
        <v>185</v>
      </c>
    </row>
    <row r="18" spans="1:9" s="36" customFormat="1" ht="13.5">
      <c r="A18" s="4">
        <f t="shared" si="0"/>
        <v>14</v>
      </c>
      <c r="B18" s="2" t="s">
        <v>61</v>
      </c>
      <c r="C18" s="3" t="s">
        <v>60</v>
      </c>
      <c r="D18" s="2" t="s">
        <v>6</v>
      </c>
      <c r="E18" s="3" t="s">
        <v>2</v>
      </c>
      <c r="F18" s="2" t="s">
        <v>29</v>
      </c>
      <c r="G18" s="2" t="s">
        <v>49</v>
      </c>
      <c r="H18" s="4">
        <v>1</v>
      </c>
      <c r="I18" s="20" t="s">
        <v>180</v>
      </c>
    </row>
    <row r="19" spans="1:9" s="36" customFormat="1" ht="13.5">
      <c r="A19" s="4">
        <f t="shared" si="0"/>
        <v>15</v>
      </c>
      <c r="B19" s="2" t="s">
        <v>62</v>
      </c>
      <c r="C19" s="3" t="s">
        <v>60</v>
      </c>
      <c r="D19" s="2" t="s">
        <v>6</v>
      </c>
      <c r="E19" s="3" t="s">
        <v>2</v>
      </c>
      <c r="F19" s="2" t="s">
        <v>29</v>
      </c>
      <c r="G19" s="2" t="s">
        <v>49</v>
      </c>
      <c r="H19" s="4">
        <v>1</v>
      </c>
      <c r="I19" s="20" t="s">
        <v>185</v>
      </c>
    </row>
    <row r="20" spans="1:9" s="36" customFormat="1" ht="13.5">
      <c r="A20" s="4">
        <f t="shared" si="0"/>
        <v>16</v>
      </c>
      <c r="B20" s="2" t="s">
        <v>63</v>
      </c>
      <c r="C20" s="3" t="s">
        <v>60</v>
      </c>
      <c r="D20" s="2" t="s">
        <v>6</v>
      </c>
      <c r="E20" s="3" t="s">
        <v>2</v>
      </c>
      <c r="F20" s="2" t="s">
        <v>29</v>
      </c>
      <c r="G20" s="2" t="s">
        <v>49</v>
      </c>
      <c r="H20" s="4">
        <v>1</v>
      </c>
      <c r="I20" s="20" t="s">
        <v>180</v>
      </c>
    </row>
    <row r="21" spans="1:9" s="36" customFormat="1" ht="13.5">
      <c r="A21" s="4">
        <f t="shared" si="0"/>
        <v>17</v>
      </c>
      <c r="B21" s="2" t="s">
        <v>64</v>
      </c>
      <c r="C21" s="3" t="s">
        <v>60</v>
      </c>
      <c r="D21" s="2" t="s">
        <v>6</v>
      </c>
      <c r="E21" s="3" t="s">
        <v>2</v>
      </c>
      <c r="F21" s="2" t="s">
        <v>29</v>
      </c>
      <c r="G21" s="2" t="s">
        <v>49</v>
      </c>
      <c r="H21" s="4">
        <v>1</v>
      </c>
      <c r="I21" s="20" t="s">
        <v>185</v>
      </c>
    </row>
    <row r="22" spans="1:9" s="36" customFormat="1" ht="27">
      <c r="A22" s="4">
        <f t="shared" si="0"/>
        <v>18</v>
      </c>
      <c r="B22" s="2" t="s">
        <v>65</v>
      </c>
      <c r="C22" s="3" t="s">
        <v>53</v>
      </c>
      <c r="D22" s="2" t="s">
        <v>66</v>
      </c>
      <c r="E22" s="3" t="s">
        <v>2</v>
      </c>
      <c r="F22" s="2" t="s">
        <v>67</v>
      </c>
      <c r="G22" s="2" t="s">
        <v>30</v>
      </c>
      <c r="H22" s="4">
        <v>1</v>
      </c>
      <c r="I22" s="20" t="s">
        <v>180</v>
      </c>
    </row>
    <row r="23" spans="1:9" s="36" customFormat="1" ht="27">
      <c r="A23" s="4">
        <f t="shared" si="0"/>
        <v>19</v>
      </c>
      <c r="B23" s="2" t="s">
        <v>65</v>
      </c>
      <c r="C23" s="3" t="s">
        <v>53</v>
      </c>
      <c r="D23" s="2" t="s">
        <v>68</v>
      </c>
      <c r="E23" s="3" t="s">
        <v>7</v>
      </c>
      <c r="F23" s="2" t="s">
        <v>69</v>
      </c>
      <c r="G23" s="2" t="s">
        <v>49</v>
      </c>
      <c r="H23" s="4">
        <v>1</v>
      </c>
      <c r="I23" s="20" t="s">
        <v>186</v>
      </c>
    </row>
    <row r="24" spans="1:9" s="36" customFormat="1" ht="13.5">
      <c r="A24" s="4">
        <f t="shared" si="0"/>
        <v>20</v>
      </c>
      <c r="B24" s="2" t="s">
        <v>65</v>
      </c>
      <c r="C24" s="3" t="s">
        <v>53</v>
      </c>
      <c r="D24" s="2" t="s">
        <v>70</v>
      </c>
      <c r="E24" s="3" t="s">
        <v>8</v>
      </c>
      <c r="F24" s="2" t="s">
        <v>71</v>
      </c>
      <c r="G24" s="2" t="s">
        <v>49</v>
      </c>
      <c r="H24" s="4">
        <v>1</v>
      </c>
      <c r="I24" s="20" t="s">
        <v>182</v>
      </c>
    </row>
    <row r="25" spans="1:9" s="36" customFormat="1" ht="13.5">
      <c r="A25" s="4">
        <f t="shared" si="0"/>
        <v>21</v>
      </c>
      <c r="B25" s="2" t="s">
        <v>72</v>
      </c>
      <c r="C25" s="3" t="s">
        <v>60</v>
      </c>
      <c r="D25" s="2" t="s">
        <v>73</v>
      </c>
      <c r="E25" s="3" t="s">
        <v>2</v>
      </c>
      <c r="F25" s="2" t="s">
        <v>29</v>
      </c>
      <c r="G25" s="2" t="s">
        <v>49</v>
      </c>
      <c r="H25" s="4">
        <v>1</v>
      </c>
      <c r="I25" s="20" t="s">
        <v>184</v>
      </c>
    </row>
    <row r="26" spans="1:9" s="36" customFormat="1" ht="13.5">
      <c r="A26" s="4">
        <f t="shared" si="0"/>
        <v>22</v>
      </c>
      <c r="B26" s="2" t="s">
        <v>74</v>
      </c>
      <c r="C26" s="3" t="s">
        <v>60</v>
      </c>
      <c r="D26" s="2" t="s">
        <v>73</v>
      </c>
      <c r="E26" s="3" t="s">
        <v>2</v>
      </c>
      <c r="F26" s="2" t="s">
        <v>75</v>
      </c>
      <c r="G26" s="2" t="s">
        <v>49</v>
      </c>
      <c r="H26" s="4">
        <v>1</v>
      </c>
      <c r="I26" s="20" t="s">
        <v>184</v>
      </c>
    </row>
    <row r="27" spans="1:9" s="36" customFormat="1" ht="13.5">
      <c r="A27" s="4">
        <f t="shared" si="0"/>
        <v>23</v>
      </c>
      <c r="B27" s="2" t="s">
        <v>76</v>
      </c>
      <c r="C27" s="3" t="s">
        <v>9</v>
      </c>
      <c r="D27" s="2" t="s">
        <v>77</v>
      </c>
      <c r="E27" s="3" t="s">
        <v>2</v>
      </c>
      <c r="F27" s="2" t="s">
        <v>29</v>
      </c>
      <c r="G27" s="2" t="s">
        <v>30</v>
      </c>
      <c r="H27" s="4">
        <v>1</v>
      </c>
      <c r="I27" s="20" t="s">
        <v>184</v>
      </c>
    </row>
    <row r="28" spans="1:9" s="36" customFormat="1" ht="13.5">
      <c r="A28" s="4">
        <f t="shared" si="0"/>
        <v>24</v>
      </c>
      <c r="B28" s="2" t="s">
        <v>78</v>
      </c>
      <c r="C28" s="3" t="s">
        <v>10</v>
      </c>
      <c r="D28" s="2" t="s">
        <v>79</v>
      </c>
      <c r="E28" s="3" t="s">
        <v>2</v>
      </c>
      <c r="F28" s="2" t="s">
        <v>43</v>
      </c>
      <c r="G28" s="2" t="s">
        <v>49</v>
      </c>
      <c r="H28" s="4">
        <v>1</v>
      </c>
      <c r="I28" s="20" t="s">
        <v>184</v>
      </c>
    </row>
    <row r="29" spans="1:9" s="36" customFormat="1" ht="13.5">
      <c r="A29" s="4">
        <f t="shared" si="0"/>
        <v>25</v>
      </c>
      <c r="B29" s="2" t="s">
        <v>80</v>
      </c>
      <c r="C29" s="3" t="s">
        <v>10</v>
      </c>
      <c r="D29" s="2" t="s">
        <v>79</v>
      </c>
      <c r="E29" s="3" t="s">
        <v>2</v>
      </c>
      <c r="F29" s="2" t="s">
        <v>43</v>
      </c>
      <c r="G29" s="2" t="s">
        <v>49</v>
      </c>
      <c r="H29" s="4">
        <v>1</v>
      </c>
      <c r="I29" s="20" t="s">
        <v>184</v>
      </c>
    </row>
    <row r="30" spans="1:9" s="36" customFormat="1" ht="13.5">
      <c r="A30" s="4">
        <f t="shared" si="0"/>
        <v>26</v>
      </c>
      <c r="B30" s="2" t="s">
        <v>81</v>
      </c>
      <c r="C30" s="3" t="s">
        <v>53</v>
      </c>
      <c r="D30" s="2" t="s">
        <v>82</v>
      </c>
      <c r="E30" s="3" t="s">
        <v>2</v>
      </c>
      <c r="F30" s="2" t="s">
        <v>29</v>
      </c>
      <c r="G30" s="2" t="s">
        <v>49</v>
      </c>
      <c r="H30" s="4">
        <v>2</v>
      </c>
      <c r="I30" s="20" t="s">
        <v>184</v>
      </c>
    </row>
    <row r="31" spans="1:9" s="36" customFormat="1" ht="13.5">
      <c r="A31" s="4">
        <f t="shared" si="0"/>
        <v>27</v>
      </c>
      <c r="B31" s="2" t="s">
        <v>81</v>
      </c>
      <c r="C31" s="3" t="s">
        <v>53</v>
      </c>
      <c r="D31" s="2" t="s">
        <v>82</v>
      </c>
      <c r="E31" s="3" t="s">
        <v>2</v>
      </c>
      <c r="F31" s="2" t="s">
        <v>43</v>
      </c>
      <c r="G31" s="2" t="s">
        <v>49</v>
      </c>
      <c r="H31" s="4">
        <v>1</v>
      </c>
      <c r="I31" s="20" t="s">
        <v>182</v>
      </c>
    </row>
    <row r="32" spans="1:9" s="36" customFormat="1" ht="13.5">
      <c r="A32" s="4">
        <f t="shared" si="0"/>
        <v>28</v>
      </c>
      <c r="B32" s="2" t="s">
        <v>81</v>
      </c>
      <c r="C32" s="3" t="s">
        <v>53</v>
      </c>
      <c r="D32" s="2" t="s">
        <v>70</v>
      </c>
      <c r="E32" s="3" t="s">
        <v>83</v>
      </c>
      <c r="F32" s="2" t="s">
        <v>84</v>
      </c>
      <c r="G32" s="2" t="s">
        <v>49</v>
      </c>
      <c r="H32" s="4">
        <v>1</v>
      </c>
      <c r="I32" s="20" t="s">
        <v>182</v>
      </c>
    </row>
    <row r="33" spans="1:9" s="36" customFormat="1" ht="13.5">
      <c r="A33" s="4">
        <f t="shared" si="0"/>
        <v>29</v>
      </c>
      <c r="B33" s="2" t="s">
        <v>85</v>
      </c>
      <c r="C33" s="3" t="s">
        <v>60</v>
      </c>
      <c r="D33" s="2" t="s">
        <v>73</v>
      </c>
      <c r="E33" s="3" t="s">
        <v>2</v>
      </c>
      <c r="F33" s="2" t="s">
        <v>48</v>
      </c>
      <c r="G33" s="2" t="s">
        <v>49</v>
      </c>
      <c r="H33" s="4">
        <v>1</v>
      </c>
      <c r="I33" s="20" t="s">
        <v>184</v>
      </c>
    </row>
    <row r="34" spans="1:9" s="36" customFormat="1" ht="13.5">
      <c r="A34" s="4">
        <f t="shared" si="0"/>
        <v>30</v>
      </c>
      <c r="B34" s="2" t="s">
        <v>85</v>
      </c>
      <c r="C34" s="3" t="s">
        <v>60</v>
      </c>
      <c r="D34" s="2" t="s">
        <v>73</v>
      </c>
      <c r="E34" s="3" t="s">
        <v>2</v>
      </c>
      <c r="F34" s="2" t="s">
        <v>29</v>
      </c>
      <c r="G34" s="2" t="s">
        <v>49</v>
      </c>
      <c r="H34" s="4">
        <v>1</v>
      </c>
      <c r="I34" s="20" t="s">
        <v>184</v>
      </c>
    </row>
    <row r="35" spans="1:9" s="36" customFormat="1" ht="13.5">
      <c r="A35" s="4">
        <f t="shared" si="0"/>
        <v>31</v>
      </c>
      <c r="B35" s="2" t="s">
        <v>86</v>
      </c>
      <c r="C35" s="3" t="s">
        <v>60</v>
      </c>
      <c r="D35" s="2" t="s">
        <v>73</v>
      </c>
      <c r="E35" s="3" t="s">
        <v>2</v>
      </c>
      <c r="F35" s="2" t="s">
        <v>29</v>
      </c>
      <c r="G35" s="2" t="s">
        <v>49</v>
      </c>
      <c r="H35" s="4">
        <v>1</v>
      </c>
      <c r="I35" s="20" t="s">
        <v>184</v>
      </c>
    </row>
    <row r="36" spans="1:9" s="36" customFormat="1" ht="13.5">
      <c r="A36" s="4">
        <f t="shared" si="0"/>
        <v>32</v>
      </c>
      <c r="B36" s="2" t="s">
        <v>87</v>
      </c>
      <c r="C36" s="3" t="s">
        <v>60</v>
      </c>
      <c r="D36" s="2" t="s">
        <v>73</v>
      </c>
      <c r="E36" s="3" t="s">
        <v>2</v>
      </c>
      <c r="F36" s="2" t="s">
        <v>43</v>
      </c>
      <c r="G36" s="2" t="s">
        <v>49</v>
      </c>
      <c r="H36" s="4">
        <v>1</v>
      </c>
      <c r="I36" s="20" t="s">
        <v>184</v>
      </c>
    </row>
    <row r="37" spans="1:9" s="36" customFormat="1" ht="27">
      <c r="A37" s="4">
        <f t="shared" si="0"/>
        <v>33</v>
      </c>
      <c r="B37" s="2" t="s">
        <v>88</v>
      </c>
      <c r="C37" s="3" t="s">
        <v>53</v>
      </c>
      <c r="D37" s="2" t="s">
        <v>54</v>
      </c>
      <c r="E37" s="3" t="s">
        <v>2</v>
      </c>
      <c r="F37" s="2" t="s">
        <v>89</v>
      </c>
      <c r="G37" s="2" t="s">
        <v>49</v>
      </c>
      <c r="H37" s="4">
        <v>1</v>
      </c>
      <c r="I37" s="20" t="s">
        <v>184</v>
      </c>
    </row>
    <row r="38" spans="1:9" s="36" customFormat="1" ht="13.5">
      <c r="A38" s="4">
        <f t="shared" si="0"/>
        <v>34</v>
      </c>
      <c r="B38" s="2" t="s">
        <v>88</v>
      </c>
      <c r="C38" s="3" t="s">
        <v>53</v>
      </c>
      <c r="D38" s="2" t="s">
        <v>77</v>
      </c>
      <c r="E38" s="3" t="s">
        <v>7</v>
      </c>
      <c r="F38" s="2" t="s">
        <v>29</v>
      </c>
      <c r="G38" s="2" t="s">
        <v>49</v>
      </c>
      <c r="H38" s="4">
        <v>1</v>
      </c>
      <c r="I38" s="20" t="s">
        <v>184</v>
      </c>
    </row>
    <row r="39" spans="1:9" s="36" customFormat="1" ht="27">
      <c r="A39" s="4">
        <f t="shared" si="0"/>
        <v>35</v>
      </c>
      <c r="B39" s="2" t="s">
        <v>90</v>
      </c>
      <c r="C39" s="3" t="s">
        <v>60</v>
      </c>
      <c r="D39" s="2" t="s">
        <v>73</v>
      </c>
      <c r="E39" s="3" t="s">
        <v>7</v>
      </c>
      <c r="F39" s="2" t="s">
        <v>89</v>
      </c>
      <c r="G39" s="2" t="s">
        <v>49</v>
      </c>
      <c r="H39" s="4">
        <v>1</v>
      </c>
      <c r="I39" s="20" t="s">
        <v>184</v>
      </c>
    </row>
    <row r="40" spans="1:9" s="36" customFormat="1" ht="13.5">
      <c r="A40" s="4">
        <f t="shared" si="0"/>
        <v>36</v>
      </c>
      <c r="B40" s="2" t="s">
        <v>90</v>
      </c>
      <c r="C40" s="3" t="s">
        <v>60</v>
      </c>
      <c r="D40" s="2" t="s">
        <v>73</v>
      </c>
      <c r="E40" s="3" t="s">
        <v>7</v>
      </c>
      <c r="F40" s="2" t="s">
        <v>45</v>
      </c>
      <c r="G40" s="2" t="s">
        <v>49</v>
      </c>
      <c r="H40" s="4">
        <v>1</v>
      </c>
      <c r="I40" s="20" t="s">
        <v>184</v>
      </c>
    </row>
    <row r="41" spans="1:9" s="36" customFormat="1" ht="13.5">
      <c r="A41" s="4">
        <f t="shared" si="0"/>
        <v>37</v>
      </c>
      <c r="B41" s="2" t="s">
        <v>91</v>
      </c>
      <c r="C41" s="3" t="s">
        <v>53</v>
      </c>
      <c r="D41" s="2" t="s">
        <v>54</v>
      </c>
      <c r="E41" s="3" t="s">
        <v>33</v>
      </c>
      <c r="F41" s="2" t="s">
        <v>29</v>
      </c>
      <c r="G41" s="2" t="s">
        <v>49</v>
      </c>
      <c r="H41" s="4">
        <v>1</v>
      </c>
      <c r="I41" s="20" t="s">
        <v>184</v>
      </c>
    </row>
    <row r="42" spans="1:9" s="36" customFormat="1" ht="13.5">
      <c r="A42" s="4">
        <f t="shared" si="0"/>
        <v>38</v>
      </c>
      <c r="B42" s="2" t="s">
        <v>92</v>
      </c>
      <c r="C42" s="3" t="s">
        <v>60</v>
      </c>
      <c r="D42" s="2" t="s">
        <v>73</v>
      </c>
      <c r="E42" s="3" t="s">
        <v>33</v>
      </c>
      <c r="F42" s="2" t="s">
        <v>45</v>
      </c>
      <c r="G42" s="2" t="s">
        <v>49</v>
      </c>
      <c r="H42" s="4">
        <v>1</v>
      </c>
      <c r="I42" s="20" t="s">
        <v>184</v>
      </c>
    </row>
    <row r="43" spans="1:9" s="36" customFormat="1" ht="13.5">
      <c r="A43" s="4">
        <f t="shared" si="0"/>
        <v>39</v>
      </c>
      <c r="B43" s="2" t="s">
        <v>93</v>
      </c>
      <c r="C43" s="3" t="s">
        <v>60</v>
      </c>
      <c r="D43" s="2" t="s">
        <v>73</v>
      </c>
      <c r="E43" s="3" t="s">
        <v>33</v>
      </c>
      <c r="F43" s="2" t="s">
        <v>45</v>
      </c>
      <c r="G43" s="2" t="s">
        <v>49</v>
      </c>
      <c r="H43" s="4">
        <v>2</v>
      </c>
      <c r="I43" s="20" t="s">
        <v>184</v>
      </c>
    </row>
    <row r="44" spans="1:9" s="36" customFormat="1" ht="13.5">
      <c r="A44" s="4">
        <f t="shared" si="0"/>
        <v>40</v>
      </c>
      <c r="B44" s="2" t="s">
        <v>94</v>
      </c>
      <c r="C44" s="3" t="s">
        <v>60</v>
      </c>
      <c r="D44" s="2" t="s">
        <v>73</v>
      </c>
      <c r="E44" s="3" t="s">
        <v>33</v>
      </c>
      <c r="F44" s="2" t="s">
        <v>45</v>
      </c>
      <c r="G44" s="2" t="s">
        <v>49</v>
      </c>
      <c r="H44" s="4">
        <v>1</v>
      </c>
      <c r="I44" s="20" t="s">
        <v>184</v>
      </c>
    </row>
    <row r="45" spans="1:9" s="36" customFormat="1" ht="13.5">
      <c r="A45" s="4">
        <f t="shared" si="0"/>
        <v>41</v>
      </c>
      <c r="B45" s="2" t="s">
        <v>95</v>
      </c>
      <c r="C45" s="3" t="s">
        <v>60</v>
      </c>
      <c r="D45" s="2" t="s">
        <v>73</v>
      </c>
      <c r="E45" s="3" t="s">
        <v>2</v>
      </c>
      <c r="F45" s="2" t="s">
        <v>29</v>
      </c>
      <c r="G45" s="2" t="s">
        <v>49</v>
      </c>
      <c r="H45" s="4">
        <v>1</v>
      </c>
      <c r="I45" s="20" t="s">
        <v>184</v>
      </c>
    </row>
    <row r="46" spans="1:9" s="36" customFormat="1" ht="13.5">
      <c r="A46" s="4">
        <f t="shared" si="0"/>
        <v>42</v>
      </c>
      <c r="B46" s="2" t="s">
        <v>96</v>
      </c>
      <c r="C46" s="3" t="s">
        <v>53</v>
      </c>
      <c r="D46" s="2" t="s">
        <v>97</v>
      </c>
      <c r="E46" s="3" t="s">
        <v>2</v>
      </c>
      <c r="F46" s="2" t="s">
        <v>29</v>
      </c>
      <c r="G46" s="2" t="s">
        <v>49</v>
      </c>
      <c r="H46" s="4">
        <v>1</v>
      </c>
      <c r="I46" s="20" t="s">
        <v>184</v>
      </c>
    </row>
    <row r="47" spans="1:9" s="36" customFormat="1" ht="13.5">
      <c r="A47" s="4">
        <f t="shared" si="0"/>
        <v>43</v>
      </c>
      <c r="B47" s="2" t="s">
        <v>98</v>
      </c>
      <c r="C47" s="3" t="s">
        <v>60</v>
      </c>
      <c r="D47" s="2" t="s">
        <v>99</v>
      </c>
      <c r="E47" s="3" t="s">
        <v>2</v>
      </c>
      <c r="F47" s="2" t="s">
        <v>45</v>
      </c>
      <c r="G47" s="2" t="s">
        <v>49</v>
      </c>
      <c r="H47" s="4">
        <v>1</v>
      </c>
      <c r="I47" s="20" t="s">
        <v>184</v>
      </c>
    </row>
    <row r="48" spans="1:9" s="36" customFormat="1" ht="13.5">
      <c r="A48" s="4">
        <f t="shared" si="0"/>
        <v>44</v>
      </c>
      <c r="B48" s="2" t="s">
        <v>100</v>
      </c>
      <c r="C48" s="3" t="s">
        <v>60</v>
      </c>
      <c r="D48" s="2" t="s">
        <v>101</v>
      </c>
      <c r="E48" s="3" t="s">
        <v>2</v>
      </c>
      <c r="F48" s="2" t="s">
        <v>45</v>
      </c>
      <c r="G48" s="2" t="s">
        <v>49</v>
      </c>
      <c r="H48" s="4">
        <v>1</v>
      </c>
      <c r="I48" s="20" t="s">
        <v>184</v>
      </c>
    </row>
    <row r="49" spans="1:9" s="36" customFormat="1" ht="13.5">
      <c r="A49" s="4">
        <f t="shared" si="0"/>
        <v>45</v>
      </c>
      <c r="B49" s="2" t="s">
        <v>102</v>
      </c>
      <c r="C49" s="3" t="s">
        <v>60</v>
      </c>
      <c r="D49" s="2" t="s">
        <v>101</v>
      </c>
      <c r="E49" s="3" t="s">
        <v>2</v>
      </c>
      <c r="F49" s="2" t="s">
        <v>11</v>
      </c>
      <c r="G49" s="2" t="s">
        <v>49</v>
      </c>
      <c r="H49" s="4">
        <v>1</v>
      </c>
      <c r="I49" s="20" t="s">
        <v>184</v>
      </c>
    </row>
    <row r="50" spans="1:9" s="36" customFormat="1" ht="13.5">
      <c r="A50" s="4">
        <f t="shared" si="0"/>
        <v>46</v>
      </c>
      <c r="B50" s="2" t="s">
        <v>102</v>
      </c>
      <c r="C50" s="3" t="s">
        <v>60</v>
      </c>
      <c r="D50" s="2" t="s">
        <v>77</v>
      </c>
      <c r="E50" s="3" t="s">
        <v>2</v>
      </c>
      <c r="F50" s="2" t="s">
        <v>45</v>
      </c>
      <c r="G50" s="2" t="s">
        <v>49</v>
      </c>
      <c r="H50" s="4">
        <v>1</v>
      </c>
      <c r="I50" s="20" t="s">
        <v>184</v>
      </c>
    </row>
    <row r="51" spans="1:9" s="36" customFormat="1" ht="13.5">
      <c r="A51" s="4">
        <f t="shared" si="0"/>
        <v>47</v>
      </c>
      <c r="B51" s="2" t="s">
        <v>103</v>
      </c>
      <c r="C51" s="3" t="s">
        <v>60</v>
      </c>
      <c r="D51" s="2" t="s">
        <v>101</v>
      </c>
      <c r="E51" s="3" t="s">
        <v>2</v>
      </c>
      <c r="F51" s="2" t="s">
        <v>104</v>
      </c>
      <c r="G51" s="2" t="s">
        <v>49</v>
      </c>
      <c r="H51" s="4">
        <v>1</v>
      </c>
      <c r="I51" s="20" t="s">
        <v>184</v>
      </c>
    </row>
    <row r="52" spans="1:9" s="36" customFormat="1" ht="13.5">
      <c r="A52" s="4">
        <f t="shared" si="0"/>
        <v>48</v>
      </c>
      <c r="B52" s="2" t="s">
        <v>105</v>
      </c>
      <c r="C52" s="3" t="s">
        <v>60</v>
      </c>
      <c r="D52" s="2" t="s">
        <v>101</v>
      </c>
      <c r="E52" s="3" t="s">
        <v>2</v>
      </c>
      <c r="F52" s="2" t="s">
        <v>104</v>
      </c>
      <c r="G52" s="2" t="s">
        <v>49</v>
      </c>
      <c r="H52" s="4">
        <v>1</v>
      </c>
      <c r="I52" s="20" t="s">
        <v>184</v>
      </c>
    </row>
    <row r="53" spans="1:9" s="36" customFormat="1" ht="13.5">
      <c r="A53" s="4">
        <f t="shared" si="0"/>
        <v>49</v>
      </c>
      <c r="B53" s="2" t="s">
        <v>106</v>
      </c>
      <c r="C53" s="3" t="s">
        <v>53</v>
      </c>
      <c r="D53" s="2" t="s">
        <v>107</v>
      </c>
      <c r="E53" s="3" t="s">
        <v>2</v>
      </c>
      <c r="F53" s="2" t="s">
        <v>29</v>
      </c>
      <c r="G53" s="2" t="s">
        <v>49</v>
      </c>
      <c r="H53" s="4">
        <v>1</v>
      </c>
      <c r="I53" s="20" t="s">
        <v>184</v>
      </c>
    </row>
    <row r="54" spans="1:9" s="36" customFormat="1" ht="13.5">
      <c r="A54" s="4">
        <f t="shared" si="0"/>
        <v>50</v>
      </c>
      <c r="B54" s="2" t="s">
        <v>108</v>
      </c>
      <c r="C54" s="3" t="s">
        <v>60</v>
      </c>
      <c r="D54" s="2" t="s">
        <v>109</v>
      </c>
      <c r="E54" s="3" t="s">
        <v>2</v>
      </c>
      <c r="F54" s="2" t="s">
        <v>29</v>
      </c>
      <c r="G54" s="2" t="s">
        <v>49</v>
      </c>
      <c r="H54" s="4">
        <v>2</v>
      </c>
      <c r="I54" s="20" t="s">
        <v>184</v>
      </c>
    </row>
    <row r="55" spans="1:9" s="36" customFormat="1" ht="13.5">
      <c r="A55" s="4">
        <f t="shared" si="0"/>
        <v>51</v>
      </c>
      <c r="B55" s="2" t="s">
        <v>108</v>
      </c>
      <c r="C55" s="3" t="s">
        <v>60</v>
      </c>
      <c r="D55" s="2" t="s">
        <v>110</v>
      </c>
      <c r="E55" s="3" t="s">
        <v>2</v>
      </c>
      <c r="F55" s="2" t="s">
        <v>45</v>
      </c>
      <c r="G55" s="2" t="s">
        <v>49</v>
      </c>
      <c r="H55" s="4">
        <v>1</v>
      </c>
      <c r="I55" s="20" t="s">
        <v>184</v>
      </c>
    </row>
    <row r="56" spans="1:9" s="36" customFormat="1" ht="13.5">
      <c r="A56" s="4">
        <f t="shared" si="0"/>
        <v>52</v>
      </c>
      <c r="B56" s="2" t="s">
        <v>111</v>
      </c>
      <c r="C56" s="3" t="s">
        <v>60</v>
      </c>
      <c r="D56" s="2" t="s">
        <v>110</v>
      </c>
      <c r="E56" s="3" t="s">
        <v>2</v>
      </c>
      <c r="F56" s="2" t="s">
        <v>45</v>
      </c>
      <c r="G56" s="2" t="s">
        <v>49</v>
      </c>
      <c r="H56" s="4">
        <v>1</v>
      </c>
      <c r="I56" s="20" t="s">
        <v>184</v>
      </c>
    </row>
    <row r="57" spans="1:9" s="36" customFormat="1" ht="13.5">
      <c r="A57" s="4">
        <f t="shared" si="0"/>
        <v>53</v>
      </c>
      <c r="B57" s="2" t="s">
        <v>112</v>
      </c>
      <c r="C57" s="3" t="s">
        <v>53</v>
      </c>
      <c r="D57" s="2" t="s">
        <v>54</v>
      </c>
      <c r="E57" s="3" t="s">
        <v>2</v>
      </c>
      <c r="F57" s="2" t="s">
        <v>29</v>
      </c>
      <c r="G57" s="2" t="s">
        <v>49</v>
      </c>
      <c r="H57" s="4">
        <v>1</v>
      </c>
      <c r="I57" s="20" t="s">
        <v>184</v>
      </c>
    </row>
    <row r="58" spans="1:9" s="36" customFormat="1" ht="13.5">
      <c r="A58" s="4">
        <f t="shared" si="0"/>
        <v>54</v>
      </c>
      <c r="B58" s="2" t="s">
        <v>112</v>
      </c>
      <c r="C58" s="3" t="s">
        <v>53</v>
      </c>
      <c r="D58" s="2" t="s">
        <v>77</v>
      </c>
      <c r="E58" s="3" t="s">
        <v>113</v>
      </c>
      <c r="F58" s="2" t="s">
        <v>114</v>
      </c>
      <c r="G58" s="2" t="s">
        <v>49</v>
      </c>
      <c r="H58" s="4">
        <v>1</v>
      </c>
      <c r="I58" s="20" t="s">
        <v>182</v>
      </c>
    </row>
    <row r="59" spans="1:9" s="36" customFormat="1" ht="13.5">
      <c r="A59" s="4">
        <f t="shared" si="0"/>
        <v>55</v>
      </c>
      <c r="B59" s="2" t="s">
        <v>115</v>
      </c>
      <c r="C59" s="3" t="s">
        <v>60</v>
      </c>
      <c r="D59" s="2" t="s">
        <v>6</v>
      </c>
      <c r="E59" s="3" t="s">
        <v>2</v>
      </c>
      <c r="F59" s="2" t="s">
        <v>29</v>
      </c>
      <c r="G59" s="2" t="s">
        <v>49</v>
      </c>
      <c r="H59" s="4">
        <v>1</v>
      </c>
      <c r="I59" s="20" t="s">
        <v>184</v>
      </c>
    </row>
    <row r="60" spans="1:9" s="36" customFormat="1" ht="13.5">
      <c r="A60" s="4">
        <f t="shared" si="0"/>
        <v>56</v>
      </c>
      <c r="B60" s="2" t="s">
        <v>116</v>
      </c>
      <c r="C60" s="3" t="s">
        <v>10</v>
      </c>
      <c r="D60" s="2" t="s">
        <v>12</v>
      </c>
      <c r="E60" s="3" t="s">
        <v>2</v>
      </c>
      <c r="F60" s="2" t="s">
        <v>29</v>
      </c>
      <c r="G60" s="2" t="s">
        <v>49</v>
      </c>
      <c r="H60" s="4">
        <v>1</v>
      </c>
      <c r="I60" s="20" t="s">
        <v>184</v>
      </c>
    </row>
    <row r="61" spans="1:9" s="36" customFormat="1" ht="27">
      <c r="A61" s="4">
        <f t="shared" si="0"/>
        <v>57</v>
      </c>
      <c r="B61" s="2" t="s">
        <v>116</v>
      </c>
      <c r="C61" s="3" t="s">
        <v>10</v>
      </c>
      <c r="D61" s="2" t="s">
        <v>13</v>
      </c>
      <c r="E61" s="3" t="s">
        <v>2</v>
      </c>
      <c r="F61" s="2" t="s">
        <v>117</v>
      </c>
      <c r="G61" s="2" t="s">
        <v>49</v>
      </c>
      <c r="H61" s="4">
        <v>1</v>
      </c>
      <c r="I61" s="20" t="s">
        <v>184</v>
      </c>
    </row>
    <row r="62" spans="1:9" s="36" customFormat="1" ht="13.5">
      <c r="A62" s="4">
        <f t="shared" si="0"/>
        <v>58</v>
      </c>
      <c r="B62" s="2" t="s">
        <v>118</v>
      </c>
      <c r="C62" s="3" t="s">
        <v>9</v>
      </c>
      <c r="D62" s="2" t="s">
        <v>54</v>
      </c>
      <c r="E62" s="3" t="s">
        <v>2</v>
      </c>
      <c r="F62" s="2" t="s">
        <v>29</v>
      </c>
      <c r="G62" s="2" t="s">
        <v>49</v>
      </c>
      <c r="H62" s="4">
        <v>2</v>
      </c>
      <c r="I62" s="20" t="s">
        <v>184</v>
      </c>
    </row>
    <row r="63" spans="1:9" s="36" customFormat="1" ht="13.5">
      <c r="A63" s="4">
        <f t="shared" si="0"/>
        <v>59</v>
      </c>
      <c r="B63" s="2" t="s">
        <v>119</v>
      </c>
      <c r="C63" s="3" t="s">
        <v>53</v>
      </c>
      <c r="D63" s="2" t="s">
        <v>54</v>
      </c>
      <c r="E63" s="3" t="s">
        <v>33</v>
      </c>
      <c r="F63" s="2" t="s">
        <v>29</v>
      </c>
      <c r="G63" s="2" t="s">
        <v>49</v>
      </c>
      <c r="H63" s="4">
        <v>1</v>
      </c>
      <c r="I63" s="20" t="s">
        <v>184</v>
      </c>
    </row>
    <row r="64" spans="1:9" s="36" customFormat="1" ht="13.5">
      <c r="A64" s="4">
        <f t="shared" si="0"/>
        <v>60</v>
      </c>
      <c r="B64" s="2" t="s">
        <v>119</v>
      </c>
      <c r="C64" s="3" t="s">
        <v>53</v>
      </c>
      <c r="D64" s="2" t="s">
        <v>120</v>
      </c>
      <c r="E64" s="3" t="s">
        <v>113</v>
      </c>
      <c r="F64" s="2" t="s">
        <v>29</v>
      </c>
      <c r="G64" s="2" t="s">
        <v>49</v>
      </c>
      <c r="H64" s="4">
        <v>1</v>
      </c>
      <c r="I64" s="20" t="s">
        <v>184</v>
      </c>
    </row>
    <row r="65" spans="1:9" s="36" customFormat="1" ht="13.5">
      <c r="A65" s="4">
        <f t="shared" si="0"/>
        <v>61</v>
      </c>
      <c r="B65" s="2" t="s">
        <v>121</v>
      </c>
      <c r="C65" s="3" t="s">
        <v>60</v>
      </c>
      <c r="D65" s="2" t="s">
        <v>73</v>
      </c>
      <c r="E65" s="3" t="s">
        <v>33</v>
      </c>
      <c r="F65" s="2" t="s">
        <v>29</v>
      </c>
      <c r="G65" s="2" t="s">
        <v>49</v>
      </c>
      <c r="H65" s="4">
        <v>1</v>
      </c>
      <c r="I65" s="20" t="s">
        <v>184</v>
      </c>
    </row>
    <row r="66" spans="1:9" s="36" customFormat="1" ht="13.5">
      <c r="A66" s="4">
        <f t="shared" si="0"/>
        <v>62</v>
      </c>
      <c r="B66" s="2" t="s">
        <v>121</v>
      </c>
      <c r="C66" s="3" t="s">
        <v>60</v>
      </c>
      <c r="D66" s="2" t="s">
        <v>73</v>
      </c>
      <c r="E66" s="3" t="s">
        <v>33</v>
      </c>
      <c r="F66" s="2" t="s">
        <v>43</v>
      </c>
      <c r="G66" s="2" t="s">
        <v>49</v>
      </c>
      <c r="H66" s="4">
        <v>1</v>
      </c>
      <c r="I66" s="20" t="s">
        <v>184</v>
      </c>
    </row>
    <row r="67" spans="1:9" s="36" customFormat="1" ht="13.5">
      <c r="A67" s="4">
        <f t="shared" si="0"/>
        <v>63</v>
      </c>
      <c r="B67" s="2" t="s">
        <v>122</v>
      </c>
      <c r="C67" s="3" t="s">
        <v>53</v>
      </c>
      <c r="D67" s="2" t="s">
        <v>54</v>
      </c>
      <c r="E67" s="3" t="s">
        <v>2</v>
      </c>
      <c r="F67" s="2" t="s">
        <v>29</v>
      </c>
      <c r="G67" s="2" t="s">
        <v>49</v>
      </c>
      <c r="H67" s="4">
        <v>2</v>
      </c>
      <c r="I67" s="20" t="s">
        <v>184</v>
      </c>
    </row>
    <row r="68" spans="1:9" s="36" customFormat="1" ht="27">
      <c r="A68" s="4">
        <f t="shared" si="0"/>
        <v>64</v>
      </c>
      <c r="B68" s="2" t="s">
        <v>122</v>
      </c>
      <c r="C68" s="3" t="s">
        <v>53</v>
      </c>
      <c r="D68" s="2" t="s">
        <v>123</v>
      </c>
      <c r="E68" s="3" t="s">
        <v>2</v>
      </c>
      <c r="F68" s="2" t="s">
        <v>29</v>
      </c>
      <c r="G68" s="2" t="s">
        <v>49</v>
      </c>
      <c r="H68" s="4">
        <v>1</v>
      </c>
      <c r="I68" s="20" t="s">
        <v>184</v>
      </c>
    </row>
    <row r="69" spans="1:9" s="36" customFormat="1" ht="27">
      <c r="A69" s="4">
        <f t="shared" si="0"/>
        <v>65</v>
      </c>
      <c r="B69" s="2" t="s">
        <v>122</v>
      </c>
      <c r="C69" s="3" t="s">
        <v>53</v>
      </c>
      <c r="D69" s="2" t="s">
        <v>124</v>
      </c>
      <c r="E69" s="3" t="s">
        <v>2</v>
      </c>
      <c r="F69" s="2" t="s">
        <v>48</v>
      </c>
      <c r="G69" s="2" t="s">
        <v>49</v>
      </c>
      <c r="H69" s="4">
        <v>1</v>
      </c>
      <c r="I69" s="20" t="s">
        <v>182</v>
      </c>
    </row>
    <row r="70" spans="1:9" s="36" customFormat="1" ht="13.5">
      <c r="A70" s="4">
        <f t="shared" si="0"/>
        <v>66</v>
      </c>
      <c r="B70" s="2" t="s">
        <v>125</v>
      </c>
      <c r="C70" s="3" t="s">
        <v>60</v>
      </c>
      <c r="D70" s="2" t="s">
        <v>73</v>
      </c>
      <c r="E70" s="3" t="s">
        <v>2</v>
      </c>
      <c r="F70" s="2" t="s">
        <v>104</v>
      </c>
      <c r="G70" s="2" t="s">
        <v>49</v>
      </c>
      <c r="H70" s="4">
        <v>2</v>
      </c>
      <c r="I70" s="20" t="s">
        <v>184</v>
      </c>
    </row>
    <row r="71" spans="1:9" s="36" customFormat="1" ht="13.5">
      <c r="A71" s="4">
        <f t="shared" ref="A71:A79" si="1">A70+1</f>
        <v>67</v>
      </c>
      <c r="B71" s="2" t="s">
        <v>126</v>
      </c>
      <c r="C71" s="3" t="s">
        <v>127</v>
      </c>
      <c r="D71" s="2" t="s">
        <v>128</v>
      </c>
      <c r="E71" s="3" t="s">
        <v>2</v>
      </c>
      <c r="F71" s="2" t="s">
        <v>129</v>
      </c>
      <c r="G71" s="2" t="s">
        <v>130</v>
      </c>
      <c r="H71" s="4">
        <v>1</v>
      </c>
      <c r="I71" s="20" t="s">
        <v>184</v>
      </c>
    </row>
    <row r="72" spans="1:9" s="36" customFormat="1" ht="13.5">
      <c r="A72" s="4">
        <f t="shared" si="1"/>
        <v>68</v>
      </c>
      <c r="B72" s="2" t="s">
        <v>131</v>
      </c>
      <c r="C72" s="3" t="s">
        <v>132</v>
      </c>
      <c r="D72" s="2" t="s">
        <v>133</v>
      </c>
      <c r="E72" s="3" t="s">
        <v>134</v>
      </c>
      <c r="F72" s="2" t="s">
        <v>135</v>
      </c>
      <c r="G72" s="2" t="s">
        <v>130</v>
      </c>
      <c r="H72" s="4">
        <v>1</v>
      </c>
      <c r="I72" s="20" t="s">
        <v>182</v>
      </c>
    </row>
    <row r="73" spans="1:9" s="36" customFormat="1" ht="27">
      <c r="A73" s="4">
        <f t="shared" si="1"/>
        <v>69</v>
      </c>
      <c r="B73" s="2" t="s">
        <v>131</v>
      </c>
      <c r="C73" s="3" t="s">
        <v>132</v>
      </c>
      <c r="D73" s="2" t="s">
        <v>136</v>
      </c>
      <c r="E73" s="3" t="s">
        <v>7</v>
      </c>
      <c r="F73" s="2" t="s">
        <v>137</v>
      </c>
      <c r="G73" s="2" t="s">
        <v>130</v>
      </c>
      <c r="H73" s="4">
        <v>1</v>
      </c>
      <c r="I73" s="20" t="s">
        <v>182</v>
      </c>
    </row>
    <row r="74" spans="1:9" s="36" customFormat="1" ht="13.5">
      <c r="A74" s="4">
        <f t="shared" si="1"/>
        <v>70</v>
      </c>
      <c r="B74" s="2" t="s">
        <v>131</v>
      </c>
      <c r="C74" s="3" t="s">
        <v>132</v>
      </c>
      <c r="D74" s="2" t="s">
        <v>138</v>
      </c>
      <c r="E74" s="3" t="s">
        <v>2</v>
      </c>
      <c r="F74" s="2" t="s">
        <v>139</v>
      </c>
      <c r="G74" s="2" t="s">
        <v>130</v>
      </c>
      <c r="H74" s="4">
        <v>1</v>
      </c>
      <c r="I74" s="20" t="s">
        <v>184</v>
      </c>
    </row>
    <row r="75" spans="1:9" s="36" customFormat="1" ht="13.5">
      <c r="A75" s="4">
        <f t="shared" si="1"/>
        <v>71</v>
      </c>
      <c r="B75" s="2" t="s">
        <v>140</v>
      </c>
      <c r="C75" s="3" t="s">
        <v>127</v>
      </c>
      <c r="D75" s="2" t="s">
        <v>141</v>
      </c>
      <c r="E75" s="3" t="s">
        <v>2</v>
      </c>
      <c r="F75" s="2" t="s">
        <v>129</v>
      </c>
      <c r="G75" s="2" t="s">
        <v>130</v>
      </c>
      <c r="H75" s="4">
        <v>1</v>
      </c>
      <c r="I75" s="20" t="s">
        <v>184</v>
      </c>
    </row>
    <row r="76" spans="1:9" s="36" customFormat="1" ht="13.5">
      <c r="A76" s="4">
        <f t="shared" si="1"/>
        <v>72</v>
      </c>
      <c r="B76" s="2" t="s">
        <v>142</v>
      </c>
      <c r="C76" s="3" t="s">
        <v>127</v>
      </c>
      <c r="D76" s="2" t="s">
        <v>128</v>
      </c>
      <c r="E76" s="3" t="s">
        <v>2</v>
      </c>
      <c r="F76" s="2" t="s">
        <v>143</v>
      </c>
      <c r="G76" s="2" t="s">
        <v>130</v>
      </c>
      <c r="H76" s="4">
        <v>1</v>
      </c>
      <c r="I76" s="20" t="s">
        <v>179</v>
      </c>
    </row>
    <row r="77" spans="1:9" s="36" customFormat="1" ht="13.5">
      <c r="A77" s="4">
        <f t="shared" si="1"/>
        <v>73</v>
      </c>
      <c r="B77" s="2" t="s">
        <v>144</v>
      </c>
      <c r="C77" s="3" t="s">
        <v>127</v>
      </c>
      <c r="D77" s="2" t="s">
        <v>128</v>
      </c>
      <c r="E77" s="3" t="s">
        <v>2</v>
      </c>
      <c r="F77" s="2" t="s">
        <v>143</v>
      </c>
      <c r="G77" s="2" t="s">
        <v>130</v>
      </c>
      <c r="H77" s="4">
        <v>1</v>
      </c>
      <c r="I77" s="20" t="s">
        <v>179</v>
      </c>
    </row>
    <row r="78" spans="1:9" s="36" customFormat="1" ht="13.5">
      <c r="A78" s="4">
        <f t="shared" si="1"/>
        <v>74</v>
      </c>
      <c r="B78" s="2" t="s">
        <v>145</v>
      </c>
      <c r="C78" s="3" t="s">
        <v>127</v>
      </c>
      <c r="D78" s="2" t="s">
        <v>128</v>
      </c>
      <c r="E78" s="3" t="s">
        <v>2</v>
      </c>
      <c r="F78" s="2" t="s">
        <v>143</v>
      </c>
      <c r="G78" s="2" t="s">
        <v>130</v>
      </c>
      <c r="H78" s="4">
        <v>1</v>
      </c>
      <c r="I78" s="20" t="s">
        <v>179</v>
      </c>
    </row>
    <row r="79" spans="1:9" s="36" customFormat="1" ht="13.5">
      <c r="A79" s="4">
        <f t="shared" si="1"/>
        <v>75</v>
      </c>
      <c r="B79" s="5" t="s">
        <v>146</v>
      </c>
      <c r="C79" s="3" t="s">
        <v>127</v>
      </c>
      <c r="D79" s="5" t="s">
        <v>128</v>
      </c>
      <c r="E79" s="3" t="s">
        <v>2</v>
      </c>
      <c r="F79" s="5" t="s">
        <v>143</v>
      </c>
      <c r="G79" s="5" t="s">
        <v>130</v>
      </c>
      <c r="H79" s="4">
        <v>1</v>
      </c>
      <c r="I79" s="20" t="s">
        <v>179</v>
      </c>
    </row>
    <row r="80" spans="1:9" s="40" customFormat="1" ht="13.5">
      <c r="A80" s="38"/>
      <c r="B80" s="39" t="s">
        <v>147</v>
      </c>
      <c r="C80" s="38"/>
      <c r="D80" s="39"/>
      <c r="E80" s="38"/>
      <c r="F80" s="39"/>
      <c r="G80" s="39"/>
      <c r="H80" s="38">
        <f>SUM(H5:H79)</f>
        <v>81</v>
      </c>
      <c r="I80" s="20"/>
    </row>
    <row r="83" spans="10:10" ht="13.5">
      <c r="J83" s="22"/>
    </row>
    <row r="84" spans="10:10" ht="13.5">
      <c r="J84" s="22"/>
    </row>
    <row r="85" spans="10:10" ht="13.5">
      <c r="J85" s="22"/>
    </row>
    <row r="86" spans="10:10" ht="13.5" customHeight="1">
      <c r="J86" s="24"/>
    </row>
    <row r="87" spans="10:10" ht="13.5">
      <c r="J87" s="22"/>
    </row>
    <row r="88" spans="10:10" ht="13.5">
      <c r="J88" s="22"/>
    </row>
    <row r="89" spans="10:10" ht="13.5" customHeight="1">
      <c r="J89" s="21"/>
    </row>
    <row r="92" spans="10:10" ht="13.5" customHeight="1"/>
    <row r="95" spans="10:10" ht="13.5" customHeight="1"/>
  </sheetData>
  <mergeCells count="10">
    <mergeCell ref="I3:I4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honeticPr fontId="1" type="noConversion"/>
  <dataValidations count="2">
    <dataValidation type="list" errorStyle="warning" allowBlank="1" showInputMessage="1" showErrorMessage="1" sqref="G5:G14 G17:G79">
      <formula1>"本科及以上,硕士研究生及以上,博士研究生"</formula1>
    </dataValidation>
    <dataValidation type="list" errorStyle="warning" allowBlank="1" showInputMessage="1" showErrorMessage="1" sqref="E5:E14 E17:E79">
      <formula1>"业务,管理,服务,科研"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12" sqref="K12"/>
    </sheetView>
  </sheetViews>
  <sheetFormatPr defaultRowHeight="13.5"/>
  <cols>
    <col min="1" max="1" width="5.25" style="6" customWidth="1"/>
    <col min="2" max="2" width="25.5" style="6" customWidth="1"/>
    <col min="3" max="3" width="5.5" style="6" customWidth="1"/>
    <col min="4" max="4" width="12.25" style="8" customWidth="1"/>
    <col min="5" max="5" width="5.375" style="6" customWidth="1"/>
    <col min="6" max="6" width="18.875" style="8" customWidth="1"/>
    <col min="7" max="7" width="11.125" style="8" customWidth="1"/>
    <col min="8" max="8" width="6.875" style="6" customWidth="1"/>
    <col min="9" max="9" width="6.75" style="6" customWidth="1"/>
    <col min="10" max="16384" width="9" style="6"/>
  </cols>
  <sheetData>
    <row r="1" spans="1:9" ht="20.25">
      <c r="B1" s="7" t="s">
        <v>188</v>
      </c>
    </row>
    <row r="2" spans="1:9" ht="22.5">
      <c r="B2" s="27" t="s">
        <v>191</v>
      </c>
      <c r="C2" s="27"/>
      <c r="D2" s="27"/>
      <c r="E2" s="27"/>
      <c r="F2" s="27"/>
      <c r="G2" s="27"/>
      <c r="H2" s="27"/>
      <c r="I2" s="27"/>
    </row>
    <row r="3" spans="1:9" s="9" customFormat="1" ht="13.5" customHeight="1">
      <c r="A3" s="26" t="s">
        <v>150</v>
      </c>
      <c r="B3" s="26" t="s">
        <v>151</v>
      </c>
      <c r="C3" s="26" t="s">
        <v>152</v>
      </c>
      <c r="D3" s="26" t="s">
        <v>153</v>
      </c>
      <c r="E3" s="26" t="s">
        <v>154</v>
      </c>
      <c r="F3" s="26" t="s">
        <v>155</v>
      </c>
      <c r="G3" s="26" t="s">
        <v>156</v>
      </c>
      <c r="H3" s="26" t="s">
        <v>157</v>
      </c>
      <c r="I3" s="26" t="s">
        <v>158</v>
      </c>
    </row>
    <row r="4" spans="1:9" s="9" customFormat="1" ht="21" customHeight="1">
      <c r="A4" s="26"/>
      <c r="B4" s="26"/>
      <c r="C4" s="26"/>
      <c r="D4" s="26"/>
      <c r="E4" s="26"/>
      <c r="F4" s="26"/>
      <c r="G4" s="26"/>
      <c r="H4" s="26"/>
      <c r="I4" s="26"/>
    </row>
    <row r="5" spans="1:9" s="9" customFormat="1" ht="28.5" customHeight="1">
      <c r="A5" s="10">
        <v>1</v>
      </c>
      <c r="B5" s="11" t="s">
        <v>159</v>
      </c>
      <c r="C5" s="1" t="s">
        <v>160</v>
      </c>
      <c r="D5" s="12" t="s">
        <v>161</v>
      </c>
      <c r="E5" s="1" t="s">
        <v>2</v>
      </c>
      <c r="F5" s="13" t="s">
        <v>162</v>
      </c>
      <c r="G5" s="12" t="s">
        <v>148</v>
      </c>
      <c r="H5" s="1">
        <v>3</v>
      </c>
      <c r="I5" s="14"/>
    </row>
    <row r="6" spans="1:9" s="9" customFormat="1" ht="28.5" customHeight="1">
      <c r="A6" s="10">
        <f>A5+1</f>
        <v>2</v>
      </c>
      <c r="B6" s="11" t="s">
        <v>163</v>
      </c>
      <c r="C6" s="1" t="s">
        <v>127</v>
      </c>
      <c r="D6" s="12" t="s">
        <v>164</v>
      </c>
      <c r="E6" s="1" t="s">
        <v>2</v>
      </c>
      <c r="F6" s="13" t="s">
        <v>139</v>
      </c>
      <c r="G6" s="12" t="s">
        <v>148</v>
      </c>
      <c r="H6" s="1">
        <v>2</v>
      </c>
      <c r="I6" s="14"/>
    </row>
    <row r="7" spans="1:9" s="9" customFormat="1" ht="28.5" customHeight="1">
      <c r="A7" s="10">
        <f t="shared" ref="A7:A15" si="0">A6+1</f>
        <v>3</v>
      </c>
      <c r="B7" s="11" t="s">
        <v>165</v>
      </c>
      <c r="C7" s="1" t="s">
        <v>127</v>
      </c>
      <c r="D7" s="12" t="s">
        <v>164</v>
      </c>
      <c r="E7" s="1" t="s">
        <v>2</v>
      </c>
      <c r="F7" s="13" t="s">
        <v>139</v>
      </c>
      <c r="G7" s="12" t="s">
        <v>148</v>
      </c>
      <c r="H7" s="1">
        <v>1</v>
      </c>
      <c r="I7" s="14"/>
    </row>
    <row r="8" spans="1:9" s="9" customFormat="1" ht="28.5" customHeight="1">
      <c r="A8" s="10">
        <f t="shared" si="0"/>
        <v>4</v>
      </c>
      <c r="B8" s="11" t="s">
        <v>166</v>
      </c>
      <c r="C8" s="1" t="s">
        <v>127</v>
      </c>
      <c r="D8" s="12" t="s">
        <v>164</v>
      </c>
      <c r="E8" s="1" t="s">
        <v>2</v>
      </c>
      <c r="F8" s="13" t="s">
        <v>139</v>
      </c>
      <c r="G8" s="12" t="s">
        <v>148</v>
      </c>
      <c r="H8" s="1">
        <v>1</v>
      </c>
      <c r="I8" s="14"/>
    </row>
    <row r="9" spans="1:9" s="9" customFormat="1" ht="28.5" customHeight="1">
      <c r="A9" s="10">
        <f t="shared" si="0"/>
        <v>5</v>
      </c>
      <c r="B9" s="11" t="s">
        <v>167</v>
      </c>
      <c r="C9" s="1" t="s">
        <v>127</v>
      </c>
      <c r="D9" s="12" t="s">
        <v>164</v>
      </c>
      <c r="E9" s="1" t="s">
        <v>2</v>
      </c>
      <c r="F9" s="13" t="s">
        <v>139</v>
      </c>
      <c r="G9" s="12" t="s">
        <v>148</v>
      </c>
      <c r="H9" s="1">
        <v>1</v>
      </c>
      <c r="I9" s="14"/>
    </row>
    <row r="10" spans="1:9" s="9" customFormat="1" ht="28.5" customHeight="1">
      <c r="A10" s="10">
        <f t="shared" si="0"/>
        <v>6</v>
      </c>
      <c r="B10" s="11" t="s">
        <v>168</v>
      </c>
      <c r="C10" s="1" t="s">
        <v>127</v>
      </c>
      <c r="D10" s="12" t="s">
        <v>169</v>
      </c>
      <c r="E10" s="1" t="s">
        <v>2</v>
      </c>
      <c r="F10" s="13" t="s">
        <v>139</v>
      </c>
      <c r="G10" s="12" t="s">
        <v>148</v>
      </c>
      <c r="H10" s="1">
        <v>1</v>
      </c>
      <c r="I10" s="14"/>
    </row>
    <row r="11" spans="1:9" s="9" customFormat="1" ht="28.5" customHeight="1">
      <c r="A11" s="10">
        <f t="shared" si="0"/>
        <v>7</v>
      </c>
      <c r="B11" s="11" t="s">
        <v>170</v>
      </c>
      <c r="C11" s="15" t="s">
        <v>127</v>
      </c>
      <c r="D11" s="13" t="s">
        <v>171</v>
      </c>
      <c r="E11" s="15" t="s">
        <v>8</v>
      </c>
      <c r="F11" s="13" t="s">
        <v>129</v>
      </c>
      <c r="G11" s="13" t="s">
        <v>148</v>
      </c>
      <c r="H11" s="15">
        <v>1</v>
      </c>
      <c r="I11" s="14"/>
    </row>
    <row r="12" spans="1:9" s="9" customFormat="1" ht="28.5" customHeight="1">
      <c r="A12" s="10">
        <f t="shared" si="0"/>
        <v>8</v>
      </c>
      <c r="B12" s="11" t="s">
        <v>172</v>
      </c>
      <c r="C12" s="1" t="s">
        <v>127</v>
      </c>
      <c r="D12" s="12" t="s">
        <v>128</v>
      </c>
      <c r="E12" s="1" t="s">
        <v>2</v>
      </c>
      <c r="F12" s="13" t="s">
        <v>173</v>
      </c>
      <c r="G12" s="12" t="s">
        <v>130</v>
      </c>
      <c r="H12" s="1">
        <v>1</v>
      </c>
      <c r="I12" s="14"/>
    </row>
    <row r="13" spans="1:9" s="9" customFormat="1" ht="28.5" customHeight="1">
      <c r="A13" s="10">
        <f t="shared" si="0"/>
        <v>9</v>
      </c>
      <c r="B13" s="11" t="s">
        <v>174</v>
      </c>
      <c r="C13" s="1" t="s">
        <v>127</v>
      </c>
      <c r="D13" s="12" t="s">
        <v>149</v>
      </c>
      <c r="E13" s="1" t="s">
        <v>8</v>
      </c>
      <c r="F13" s="13" t="s">
        <v>173</v>
      </c>
      <c r="G13" s="12" t="s">
        <v>148</v>
      </c>
      <c r="H13" s="1">
        <v>1</v>
      </c>
      <c r="I13" s="14"/>
    </row>
    <row r="14" spans="1:9" s="9" customFormat="1" ht="28.5" customHeight="1">
      <c r="A14" s="10">
        <f t="shared" si="0"/>
        <v>10</v>
      </c>
      <c r="B14" s="11" t="s">
        <v>175</v>
      </c>
      <c r="C14" s="1" t="s">
        <v>127</v>
      </c>
      <c r="D14" s="12" t="s">
        <v>176</v>
      </c>
      <c r="E14" s="1" t="s">
        <v>7</v>
      </c>
      <c r="F14" s="13" t="s">
        <v>173</v>
      </c>
      <c r="G14" s="12" t="s">
        <v>148</v>
      </c>
      <c r="H14" s="1">
        <v>1</v>
      </c>
      <c r="I14" s="14"/>
    </row>
    <row r="15" spans="1:9" s="9" customFormat="1" ht="28.5" customHeight="1">
      <c r="A15" s="10">
        <f t="shared" si="0"/>
        <v>11</v>
      </c>
      <c r="B15" s="11" t="s">
        <v>177</v>
      </c>
      <c r="C15" s="1" t="s">
        <v>127</v>
      </c>
      <c r="D15" s="12" t="s">
        <v>128</v>
      </c>
      <c r="E15" s="1" t="s">
        <v>2</v>
      </c>
      <c r="F15" s="13" t="s">
        <v>129</v>
      </c>
      <c r="G15" s="12" t="s">
        <v>148</v>
      </c>
      <c r="H15" s="1">
        <v>1</v>
      </c>
      <c r="I15" s="14"/>
    </row>
    <row r="16" spans="1:9" ht="28.5" customHeight="1">
      <c r="A16" s="16"/>
      <c r="B16" s="17" t="s">
        <v>147</v>
      </c>
      <c r="C16" s="17"/>
      <c r="D16" s="18"/>
      <c r="E16" s="17"/>
      <c r="F16" s="18"/>
      <c r="G16" s="18"/>
      <c r="H16" s="17">
        <f>SUM(H5:H15)</f>
        <v>14</v>
      </c>
      <c r="I16" s="17"/>
    </row>
    <row r="17" spans="2:8" ht="22.5" customHeight="1">
      <c r="B17" s="25" t="s">
        <v>189</v>
      </c>
      <c r="C17" s="25"/>
      <c r="D17" s="25"/>
      <c r="E17" s="25"/>
      <c r="F17" s="25"/>
      <c r="G17" s="25"/>
      <c r="H17" s="25"/>
    </row>
  </sheetData>
  <mergeCells count="11">
    <mergeCell ref="B17:H17"/>
    <mergeCell ref="I3:I4"/>
    <mergeCell ref="B2:I2"/>
    <mergeCell ref="A3:A4"/>
    <mergeCell ref="B3:B4"/>
    <mergeCell ref="C3:C4"/>
    <mergeCell ref="D3:D4"/>
    <mergeCell ref="E3:E4"/>
    <mergeCell ref="F3:F4"/>
    <mergeCell ref="G3:G4"/>
    <mergeCell ref="H3:H4"/>
  </mergeCells>
  <phoneticPr fontId="1" type="noConversion"/>
  <dataValidations count="2">
    <dataValidation type="list" allowBlank="1" showInputMessage="1" showErrorMessage="1" sqref="G5:G15">
      <formula1>"本科及以上,硕士研究生及以上,博士研究生"</formula1>
    </dataValidation>
    <dataValidation type="list" allowBlank="1" showInputMessage="1" showErrorMessage="1" sqref="E5:E15">
      <formula1>"业务,管理,服务,科研"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明细表（国家气象系统编制）</vt:lpstr>
      <vt:lpstr>明细表 (地方编制)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2019-11-07T07:44:58Z</dcterms:modified>
</cp:coreProperties>
</file>