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activeTab="0"/>
  </bookViews>
  <sheets>
    <sheet name="职位表" sheetId="1" r:id="rId1"/>
    <sheet name="Sheet1" sheetId="2" r:id="rId2"/>
    <sheet name="参数表" sheetId="3" state="hidden" r:id="rId3"/>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s>
  <calcPr fullCalcOnLoad="1"/>
</workbook>
</file>

<file path=xl/sharedStrings.xml><?xml version="1.0" encoding="utf-8"?>
<sst xmlns="http://schemas.openxmlformats.org/spreadsheetml/2006/main" count="1281" uniqueCount="371">
  <si>
    <t>附件1</t>
  </si>
  <si>
    <t>三都水族自治县2019年面向社会公开招聘事业单位工作人员职位一览表</t>
  </si>
  <si>
    <t>单位代码</t>
  </si>
  <si>
    <t>招聘单位名称</t>
  </si>
  <si>
    <t>层级代码</t>
  </si>
  <si>
    <t>单位地址</t>
  </si>
  <si>
    <t>单位咨询电话</t>
  </si>
  <si>
    <t>职位代码</t>
  </si>
  <si>
    <t>招聘职位名称</t>
  </si>
  <si>
    <t>招聘职位类别</t>
  </si>
  <si>
    <t>职位简介</t>
  </si>
  <si>
    <t>考试类别</t>
  </si>
  <si>
    <t>分类考试</t>
  </si>
  <si>
    <t>考试类
别代码</t>
  </si>
  <si>
    <t>招聘人数</t>
  </si>
  <si>
    <t>学历要求</t>
  </si>
  <si>
    <t>学位要求</t>
  </si>
  <si>
    <t>专业要求</t>
  </si>
  <si>
    <t>政治面貌要求</t>
  </si>
  <si>
    <t>定向招聘项目要求</t>
  </si>
  <si>
    <t>基层工作经历时间</t>
  </si>
  <si>
    <t>其他报考条件</t>
  </si>
  <si>
    <t>职位工作性质及需要说明的其他事项</t>
  </si>
  <si>
    <t>一级分类</t>
  </si>
  <si>
    <t>二级分类</t>
  </si>
  <si>
    <t>中专</t>
  </si>
  <si>
    <t>大专</t>
  </si>
  <si>
    <t>本科</t>
  </si>
  <si>
    <t>研究生</t>
  </si>
  <si>
    <t>四项目人员</t>
  </si>
  <si>
    <t>退役大学生士兵</t>
  </si>
  <si>
    <t>少数民族</t>
  </si>
  <si>
    <t>三都水族自治县干部信息中心</t>
  </si>
  <si>
    <t>03</t>
  </si>
  <si>
    <t>三都水族自治县府西路行政中心7楼</t>
  </si>
  <si>
    <t>0854-3921023</t>
  </si>
  <si>
    <t>01</t>
  </si>
  <si>
    <t>工作人员</t>
  </si>
  <si>
    <t>管理岗位</t>
  </si>
  <si>
    <t>从事干部信息服务工作</t>
  </si>
  <si>
    <t>综合管理类_A类</t>
  </si>
  <si>
    <t>综合管理类岗位</t>
  </si>
  <si>
    <t>本科及以上</t>
  </si>
  <si>
    <t>学士及以上</t>
  </si>
  <si>
    <t>中共党员</t>
  </si>
  <si>
    <t>三都水族自治县老干部服务中心</t>
  </si>
  <si>
    <t>从事会计工作</t>
  </si>
  <si>
    <t>会计学、财务管理、审计学、财务会计、会计电算化</t>
  </si>
  <si>
    <t>会计学</t>
  </si>
  <si>
    <t>三都水族自治县党员服务中心</t>
  </si>
  <si>
    <t>从事党员服务工作</t>
  </si>
  <si>
    <t>三都水族自治县干部服务中心</t>
  </si>
  <si>
    <t>组织服务工作</t>
  </si>
  <si>
    <t>中共三都水族自治县委党校</t>
  </si>
  <si>
    <r>
      <t>0</t>
    </r>
    <r>
      <rPr>
        <sz val="10"/>
        <color indexed="8"/>
        <rFont val="宋体"/>
        <family val="0"/>
      </rPr>
      <t>3</t>
    </r>
  </si>
  <si>
    <t>三都水族自治县三合街道猴场新区</t>
  </si>
  <si>
    <t>0854-3926358</t>
  </si>
  <si>
    <t>教师</t>
  </si>
  <si>
    <t>专业技术岗位</t>
  </si>
  <si>
    <t>从事党和国家路线方针政策宣讲及电教维护工作。</t>
  </si>
  <si>
    <t>1.限本县户籍（生源）；
2.定向建档立卡贫困生。</t>
  </si>
  <si>
    <t>三都水族自治县人武部民兵武器装备仓库服务中心</t>
  </si>
  <si>
    <t>三都水族自治县三合镇龙王庙环城东路</t>
  </si>
  <si>
    <t>0854-3921700</t>
  </si>
  <si>
    <t>负责后勤日常工作</t>
  </si>
  <si>
    <t>专科及以上</t>
  </si>
  <si>
    <t>财务管理、会计、会计与审计</t>
  </si>
  <si>
    <t>限本县户籍（生源）</t>
  </si>
  <si>
    <t>02</t>
  </si>
  <si>
    <t>具有一定的文字功底，负责政工和军队新闻报道等工作</t>
  </si>
  <si>
    <t>新闻学、秘书学、网络与新媒体</t>
  </si>
  <si>
    <t>三都水族自治县民营经济服务中心</t>
  </si>
  <si>
    <t>三都水族自治县万户水寨C05栋</t>
  </si>
  <si>
    <t>0854－3921337</t>
  </si>
  <si>
    <t>从事财务工作</t>
  </si>
  <si>
    <t>会计学、审计学、财务管理</t>
  </si>
  <si>
    <t>三都水族自治县社区矫正服务中心</t>
  </si>
  <si>
    <t>三都水族自治县万户水寨C区</t>
  </si>
  <si>
    <t>0854-4811657</t>
  </si>
  <si>
    <t>从事社区矫正服务管理工作</t>
  </si>
  <si>
    <t>法学类</t>
  </si>
  <si>
    <t>三都水族自治县应急管理信息中心</t>
  </si>
  <si>
    <t>0854-3927098</t>
  </si>
  <si>
    <t>从事办公室文秘工作</t>
  </si>
  <si>
    <t>汉语言文学、汉语言、应用语言学、秘书学、新闻学、广播电视学</t>
  </si>
  <si>
    <t>三都水族自治县应急防灾救援指挥中心</t>
  </si>
  <si>
    <t>从事危险化学品安全检查工作</t>
  </si>
  <si>
    <t>化工技术类、石油与天然气类</t>
  </si>
  <si>
    <t>化学类、化工与制药类</t>
  </si>
  <si>
    <t>从事矿山安全检查工作</t>
  </si>
  <si>
    <t>矿业工程类、地质工程与技术类</t>
  </si>
  <si>
    <t>矿业类、地质类</t>
  </si>
  <si>
    <t>从事应急抢险救援工作</t>
  </si>
  <si>
    <t>救援技术、安全技术管理、公共安全管理、防火管理、森林消防、消防指挥、抢险救援、船艇动力管理、船艇技术</t>
  </si>
  <si>
    <t>消防指挥、安全工程、消防工程、安全防范工程、抢险救援指挥与技术、火灾勘查、核生化消防</t>
  </si>
  <si>
    <t>三都水族自治县应急服务保障中心</t>
  </si>
  <si>
    <t>三都水族自治县三合街道文化路</t>
  </si>
  <si>
    <t>0854-3926585</t>
  </si>
  <si>
    <t>从事应急保障工作</t>
  </si>
  <si>
    <t>1.限男性；2.限本县户籍（生源）</t>
  </si>
  <si>
    <t>夜间工作多，工作强度大</t>
  </si>
  <si>
    <t>三都水族自治县警犬技术中心</t>
  </si>
  <si>
    <t>从事警犬管理工作</t>
  </si>
  <si>
    <t>三都水族自治县环境卫生站</t>
  </si>
  <si>
    <r>
      <t>三都水族自治县万户水寨</t>
    </r>
    <r>
      <rPr>
        <sz val="10"/>
        <color indexed="8"/>
        <rFont val="宋体"/>
        <family val="0"/>
      </rPr>
      <t>C区15栋</t>
    </r>
  </si>
  <si>
    <t>0854-3922715</t>
  </si>
  <si>
    <t>从事环境卫生管理监督等工作</t>
  </si>
  <si>
    <t>定向建档立卡贫困生</t>
  </si>
  <si>
    <t xml:space="preserve"> </t>
  </si>
  <si>
    <t>三都水族自治县城市园林绿化服务中心</t>
  </si>
  <si>
    <t>从事园林绿化管理监督等工作</t>
  </si>
  <si>
    <t>限本县户籍（生源)</t>
  </si>
  <si>
    <t>三都水族自治县骨干水源工程建设服务中心</t>
  </si>
  <si>
    <t>三都水族自治县建设西路148号水投大厦5楼</t>
  </si>
  <si>
    <t>0854-3921737</t>
  </si>
  <si>
    <t>从事项目建设管理工作</t>
  </si>
  <si>
    <t>水利工程、水利工程施工技术、水利水电建筑工程、水利水电工程管理、水文地质与勘查技术、水文与工程地质、水文与水资源、水文自动化测报技术、水土保持、水政水资源管理</t>
  </si>
  <si>
    <t xml:space="preserve"> 水利水电工程、水文与水资源工程、水土保持与荒漠化防治</t>
  </si>
  <si>
    <t>三都水族自治县供排水服务站</t>
  </si>
  <si>
    <r>
      <t>0</t>
    </r>
    <r>
      <rPr>
        <sz val="10"/>
        <color indexed="8"/>
        <rFont val="宋体"/>
        <family val="0"/>
      </rPr>
      <t>1</t>
    </r>
  </si>
  <si>
    <t>水利工程、水利工程施工技术、水利水电建筑工程、水利水电工程管理、给排水工程技术</t>
  </si>
  <si>
    <t xml:space="preserve"> 水利水电工程、给排水科学与工程</t>
  </si>
  <si>
    <t>三都水族自治县水利水电工作站</t>
  </si>
  <si>
    <t>水利工程、水利工程施工技术、水利水电建筑工程、水利水电工程管理、电气工程及其自动化</t>
  </si>
  <si>
    <t xml:space="preserve"> 水利水电工程</t>
  </si>
  <si>
    <t>三都水族自治县委统战部综合服务中心</t>
  </si>
  <si>
    <t>三都水族自治县府路行政中心4楼</t>
  </si>
  <si>
    <t>0854-3921026</t>
  </si>
  <si>
    <t>汉语言文学、政治学与行政学、秘书学</t>
  </si>
  <si>
    <t>三都水族自治县信访服务中心</t>
  </si>
  <si>
    <t>三都水族自治县政务服务中心D厅</t>
  </si>
  <si>
    <t>0854-4810819</t>
  </si>
  <si>
    <t>从事接待群众来访服务工作</t>
  </si>
  <si>
    <t>文学学科门类，法学类</t>
  </si>
  <si>
    <t>因岗位特殊，建议男性报考</t>
  </si>
  <si>
    <t>三都水族自治县婚姻登记事务中心</t>
  </si>
  <si>
    <t>三都水族自治县三合街道万户水寨C区</t>
  </si>
  <si>
    <t>0854-3922408</t>
  </si>
  <si>
    <t>从事婚姻登记工作</t>
  </si>
  <si>
    <t>中国语言文学类</t>
  </si>
  <si>
    <t>三都水族自治县道路运输发展中心</t>
  </si>
  <si>
    <t>三都水族自治县万户水寨C区49号</t>
  </si>
  <si>
    <t>0854-3921158</t>
  </si>
  <si>
    <t>办公室文秘工作</t>
  </si>
  <si>
    <t>汉语、文秘、通信技术</t>
  </si>
  <si>
    <t>汉语言文学、汉语言、新闻学</t>
  </si>
  <si>
    <t>三都水族自治县交通建设工程质量安全监测中心</t>
  </si>
  <si>
    <t>三都水族自治县万户水寨C区45号</t>
  </si>
  <si>
    <t>0854-3921702</t>
  </si>
  <si>
    <t>负责工程建设管理</t>
  </si>
  <si>
    <t>土木工程、交通工程、工程管理、工程造价</t>
  </si>
  <si>
    <t>三都水族自治县农业农村综合开发服务中心</t>
  </si>
  <si>
    <t>三都水族自治县环城北路农业大楼</t>
  </si>
  <si>
    <t>0854-3923062</t>
  </si>
  <si>
    <t>从事财务管理</t>
  </si>
  <si>
    <t>会计学、财务管理、财务会计与审计</t>
  </si>
  <si>
    <t>三都水族自治县农田建设技术服务站</t>
  </si>
  <si>
    <t>从事公文写作、新闻宣传</t>
  </si>
  <si>
    <t>汉语言文学、新闻学、应用语言学</t>
  </si>
  <si>
    <t>三都水族自治县医疗保障数据监测中心</t>
  </si>
  <si>
    <t>三都水族自治县万户水寨C区09栋</t>
  </si>
  <si>
    <t>0854-4811633</t>
  </si>
  <si>
    <t>从事财务会计及相关工作</t>
  </si>
  <si>
    <t>会计及相关专业</t>
  </si>
  <si>
    <t>因经常下乡开展工作，建议男性报考。</t>
  </si>
  <si>
    <t>从事办公室及相关工作</t>
  </si>
  <si>
    <t>从事数据统计及相关工作</t>
  </si>
  <si>
    <t>计算机类</t>
  </si>
  <si>
    <t>三都水族自治县旅游服务中心</t>
  </si>
  <si>
    <t>三都水族自治县文化广电和旅游局</t>
  </si>
  <si>
    <t>0854-3921593</t>
  </si>
  <si>
    <t>旅游产业发展</t>
  </si>
  <si>
    <t>旅游管理与服务教育、酒店管理、旅游管理</t>
  </si>
  <si>
    <t>三都水族自治县建设西路大会堂4楼</t>
  </si>
  <si>
    <t>0854-3921592</t>
  </si>
  <si>
    <t>文化、旅游经济统计等相关工作</t>
  </si>
  <si>
    <t>经济统计学、经济学、统计学</t>
  </si>
  <si>
    <t>三都水族自治县都柳江风景名胜区管理处</t>
  </si>
  <si>
    <r>
      <t>三都水族自治县三合街道办事处环城东路农业大楼</t>
    </r>
    <r>
      <rPr>
        <sz val="10"/>
        <color indexed="8"/>
        <rFont val="宋体"/>
        <family val="0"/>
      </rPr>
      <t>11楼</t>
    </r>
  </si>
  <si>
    <r>
      <t>1</t>
    </r>
    <r>
      <rPr>
        <sz val="10"/>
        <color indexed="8"/>
        <rFont val="宋体"/>
        <family val="0"/>
      </rPr>
      <t>5885478737</t>
    </r>
  </si>
  <si>
    <t>从事风景区管理工作</t>
  </si>
  <si>
    <t>国民经济管理；风景园林；旅游管理</t>
  </si>
  <si>
    <t>三都水族自治县九阡镇村镇建设服务中心</t>
  </si>
  <si>
    <r>
      <t>0</t>
    </r>
    <r>
      <rPr>
        <sz val="10"/>
        <color indexed="8"/>
        <rFont val="宋体"/>
        <family val="0"/>
      </rPr>
      <t>4</t>
    </r>
  </si>
  <si>
    <t>三都水族自治县九阡镇政府大楼</t>
  </si>
  <si>
    <r>
      <t>0</t>
    </r>
    <r>
      <rPr>
        <sz val="10"/>
        <color indexed="8"/>
        <rFont val="宋体"/>
        <family val="0"/>
      </rPr>
      <t>854-3061028</t>
    </r>
  </si>
  <si>
    <t>从事村镇建设服务管理工作</t>
  </si>
  <si>
    <t>工程造价、建筑工程管理、工程监理</t>
  </si>
  <si>
    <t>管理科学与工程类</t>
  </si>
  <si>
    <t>三都水族自治县九阡镇林业站</t>
  </si>
  <si>
    <t>从事林业管理工作</t>
  </si>
  <si>
    <t>林业工程类</t>
  </si>
  <si>
    <t>三都水族自治县九阡镇财政所</t>
  </si>
  <si>
    <t>04</t>
  </si>
  <si>
    <t>从事财政管理工作</t>
  </si>
  <si>
    <t>会计学、财务会计教育、财务管理</t>
  </si>
  <si>
    <t>三都水族自治县周覃镇扶贫工作站</t>
  </si>
  <si>
    <t>三都水族自治县周覃镇新荣村</t>
  </si>
  <si>
    <t>0854-3080091</t>
  </si>
  <si>
    <t>从事扶贫相关工作</t>
  </si>
  <si>
    <t>中专（高中、职高、技校）及以上</t>
  </si>
  <si>
    <t>定向“村（社区）两委人员”</t>
  </si>
  <si>
    <t>三都水族自治县周覃镇农业综合服务中心</t>
  </si>
  <si>
    <t>从事农业产业相关工作</t>
  </si>
  <si>
    <t>农业技术类、畜牧兽医类</t>
  </si>
  <si>
    <t>三都水族自治县周覃镇人力资源和社会保障服务中心</t>
  </si>
  <si>
    <t>从事人力资源和社会保障相关工作</t>
  </si>
  <si>
    <t>三都水族自治县周覃镇廷牌片区社区服务中心</t>
  </si>
  <si>
    <t>从事社区服务窗口工作</t>
  </si>
  <si>
    <t>三都水族自治县周覃镇恒丰片区社区服务中心</t>
  </si>
  <si>
    <t>“三支一扶”人员</t>
  </si>
  <si>
    <t>三都水族自治县中和镇财政所</t>
  </si>
  <si>
    <t>三都水族自治县中和镇中和村三组</t>
  </si>
  <si>
    <t>0854-3021366</t>
  </si>
  <si>
    <t>会计工作</t>
  </si>
  <si>
    <t>三都水族自治县都江镇水利站</t>
  </si>
  <si>
    <t>三都水族自治县都江镇上江村</t>
  </si>
  <si>
    <t>0854-3881008</t>
  </si>
  <si>
    <t>从事水利相关工作</t>
  </si>
  <si>
    <t>三都水族自治县都江镇财政所</t>
  </si>
  <si>
    <t>从事财政相关工作</t>
  </si>
  <si>
    <t>持有会计专业技术初级证书</t>
  </si>
  <si>
    <t>三都水族自治县都江镇农业技术综合服务中心</t>
  </si>
  <si>
    <t>从事农业技术相关工作</t>
  </si>
  <si>
    <t>畜牧兽医类</t>
  </si>
  <si>
    <t>植物生产类、动物生产类、生物科学类</t>
  </si>
  <si>
    <t>三都水族自治县都江镇计划生育协会</t>
  </si>
  <si>
    <t>从事计划生育办公室相关工作</t>
  </si>
  <si>
    <t>是</t>
  </si>
  <si>
    <t>基层服务项目人员、退役士兵、随军家属</t>
  </si>
  <si>
    <t>符合本职位“其他报考条件”之一</t>
  </si>
  <si>
    <t>三都水族自治县普安镇村镇建设服务中心</t>
  </si>
  <si>
    <t>三都水族自治县普安镇普屯村</t>
  </si>
  <si>
    <t>0854-3980003</t>
  </si>
  <si>
    <t>从事乡村建设工作</t>
  </si>
  <si>
    <t>土木类、建筑类、管理科学与工程类</t>
  </si>
  <si>
    <t>三都水族自治县人口健康信息中心</t>
  </si>
  <si>
    <t>三都水族自治县县府路</t>
  </si>
  <si>
    <t>0854-3923890</t>
  </si>
  <si>
    <t>从事办公室工作</t>
  </si>
  <si>
    <t>汉语言文学、新闻学、传播学</t>
  </si>
  <si>
    <t>汉语言文字学、
新闻学、传播学</t>
  </si>
  <si>
    <t>三都水族自治县医疗卫生一体化服务中心</t>
  </si>
  <si>
    <t>0854-3923892</t>
  </si>
  <si>
    <t>从事财务相关工作</t>
  </si>
  <si>
    <t>三都水族自治县中医院</t>
  </si>
  <si>
    <t>三都水族自治县猴场新区</t>
  </si>
  <si>
    <t>0854-3923860</t>
  </si>
  <si>
    <t>专业技术人员</t>
  </si>
  <si>
    <t>从事临床工作</t>
  </si>
  <si>
    <t>医疗卫生类_E类</t>
  </si>
  <si>
    <t>西医临床岗位</t>
  </si>
  <si>
    <t>临床医学</t>
  </si>
  <si>
    <t>临床医学（一级学科）</t>
  </si>
  <si>
    <t>0854-3923861</t>
  </si>
  <si>
    <t>从事临床康复工作</t>
  </si>
  <si>
    <t>医学技术岗位</t>
  </si>
  <si>
    <t>康复治疗学</t>
  </si>
  <si>
    <t>医学学科门类</t>
  </si>
  <si>
    <t>持有康复技士及以上资格证</t>
  </si>
  <si>
    <t>三都水族自治县三合街道中心卫生院</t>
  </si>
  <si>
    <t>0854-3923887</t>
  </si>
  <si>
    <t>从事药房相关工作</t>
  </si>
  <si>
    <t>药剂岗位</t>
  </si>
  <si>
    <t>药学</t>
  </si>
  <si>
    <t>药理学</t>
  </si>
  <si>
    <t>0854-3923888</t>
  </si>
  <si>
    <t>从事公共卫生服务工作</t>
  </si>
  <si>
    <t>公共卫生管理岗位</t>
  </si>
  <si>
    <t>公共卫生管理</t>
  </si>
  <si>
    <t>预防医学</t>
  </si>
  <si>
    <t>公共卫生与预防医学（一级学科）</t>
  </si>
  <si>
    <t>0854-3923889</t>
  </si>
  <si>
    <t>从事医学影像工作</t>
  </si>
  <si>
    <t>医学影像技术</t>
  </si>
  <si>
    <t>三都水族自治县坝街卫生院</t>
  </si>
  <si>
    <t>三都水族自治县都江镇坝街社区</t>
  </si>
  <si>
    <t>0854-3923862</t>
  </si>
  <si>
    <t>0854-3923863</t>
  </si>
  <si>
    <t>农村医学、社区医学</t>
  </si>
  <si>
    <t>定向少数民族乡村医生</t>
  </si>
  <si>
    <t>0854-3923864</t>
  </si>
  <si>
    <t>三都水族自治县打鱼卫生院</t>
  </si>
  <si>
    <t>三都水族自治县都江镇打鱼社区打鱼村3组</t>
  </si>
  <si>
    <t>0854-3923865</t>
  </si>
  <si>
    <t>从事放射、B超、心电图相关工作</t>
  </si>
  <si>
    <t>三都水水族自治县都江镇中心卫生院</t>
  </si>
  <si>
    <t>0854-3923866</t>
  </si>
  <si>
    <t>从事中西医临床工作</t>
  </si>
  <si>
    <t>中西医结合</t>
  </si>
  <si>
    <t>中西医临床医学</t>
  </si>
  <si>
    <t>中西医结合（一级学科）</t>
  </si>
  <si>
    <t>0854-3923867</t>
  </si>
  <si>
    <t>从事临床口腔工作</t>
  </si>
  <si>
    <t>口腔医学</t>
  </si>
  <si>
    <t>口腔医学（一级学科）</t>
  </si>
  <si>
    <t>0854-3923868</t>
  </si>
  <si>
    <t>从事医药相关工作</t>
  </si>
  <si>
    <t>中药学</t>
  </si>
  <si>
    <t>中药学（一级学科）</t>
  </si>
  <si>
    <t>三都水族自治县丰乐卫生院</t>
  </si>
  <si>
    <t>三都水族自治县大河镇丰乐片区交同村街上</t>
  </si>
  <si>
    <t>0854-3923869</t>
  </si>
  <si>
    <t>三都水族自治县大河镇丰乐社区</t>
  </si>
  <si>
    <t>0854-3923870</t>
  </si>
  <si>
    <t>从事公共卫生工作</t>
  </si>
  <si>
    <t>三都水族自治县合江卫生院</t>
  </si>
  <si>
    <t>三都水族自治县大河镇合江社区</t>
  </si>
  <si>
    <t>0854-3923871</t>
  </si>
  <si>
    <t>从事药房工作</t>
  </si>
  <si>
    <t>三都水族自治县大河镇合江社区政务服务中心所在地</t>
  </si>
  <si>
    <t>0854-3923872</t>
  </si>
  <si>
    <t>三都水自治县交梨卫生院</t>
  </si>
  <si>
    <t>三都水族自治县普安镇交梨社区</t>
  </si>
  <si>
    <t>0854-3923873</t>
  </si>
  <si>
    <t>基层卫生技术人员</t>
  </si>
  <si>
    <t>0854-3923874</t>
  </si>
  <si>
    <t>三都水族自治县巫不卫生院</t>
  </si>
  <si>
    <t>三都水族自治县都江镇巫不社区</t>
  </si>
  <si>
    <t>0854-3923875</t>
  </si>
  <si>
    <t>医学检验人员</t>
  </si>
  <si>
    <t>医学检验技术</t>
  </si>
  <si>
    <t>临床检验诊断学</t>
  </si>
  <si>
    <t>三都水族自治县普安镇中心卫生院</t>
  </si>
  <si>
    <t>三都水族自治县普安镇政府所在地</t>
  </si>
  <si>
    <t>0854-3923876</t>
  </si>
  <si>
    <t>从事医院药房工作</t>
  </si>
  <si>
    <t>三都水族自治县三洞卫生院</t>
  </si>
  <si>
    <t>三都水族自治县中和镇三洞社区</t>
  </si>
  <si>
    <t>0854-3923877</t>
  </si>
  <si>
    <t>化验室工作人员</t>
  </si>
  <si>
    <t>三都水族自治县塘州卫生院</t>
  </si>
  <si>
    <t>三都水族自治县中和镇塘州社区</t>
  </si>
  <si>
    <t>0854-3923878</t>
  </si>
  <si>
    <t>负责检验相关检查工作</t>
  </si>
  <si>
    <t>0854-3923879</t>
  </si>
  <si>
    <t>从事临床医学工作</t>
  </si>
  <si>
    <t>三都水族自治县中和镇中心卫生院</t>
  </si>
  <si>
    <t>三都水族自治县中和镇政府所在地</t>
  </si>
  <si>
    <t>0854-3923880</t>
  </si>
  <si>
    <t>临床检验工作</t>
  </si>
  <si>
    <t>0854-3923881</t>
  </si>
  <si>
    <t>从事放射室检查诊断工作</t>
  </si>
  <si>
    <t>三都水族自治县周覃镇中心卫生院</t>
  </si>
  <si>
    <t>三都水族自治县周覃镇政府所在地</t>
  </si>
  <si>
    <t>0854-3923882</t>
  </si>
  <si>
    <t>0854-3923883</t>
  </si>
  <si>
    <t>从事妇产科相关工作</t>
  </si>
  <si>
    <t>三都水族自治县九阡镇中心卫生院</t>
  </si>
  <si>
    <t>三都水族自治县九阡镇街上</t>
  </si>
  <si>
    <t>0854-3923884</t>
  </si>
  <si>
    <t>0854-3923885</t>
  </si>
  <si>
    <t>三都水族自治县水龙卫生院</t>
  </si>
  <si>
    <t>三都水族自治县中和镇水龙社区</t>
  </si>
  <si>
    <t>0854-3923886</t>
  </si>
  <si>
    <t>从事临床医疗服务工作</t>
  </si>
  <si>
    <t>合计：</t>
  </si>
  <si>
    <t>社会科学专技类_B类</t>
  </si>
  <si>
    <t>自然科学专技类_C类</t>
  </si>
  <si>
    <t>中小学教师类_D类</t>
  </si>
  <si>
    <t>公共科目考试</t>
  </si>
  <si>
    <t>无</t>
  </si>
  <si>
    <t>社会科学专技类岗位</t>
  </si>
  <si>
    <t>自然科学专技类岗位</t>
  </si>
  <si>
    <t>中学教师类岗位</t>
  </si>
  <si>
    <t>中医临床岗位</t>
  </si>
  <si>
    <t>小学教师类岗位</t>
  </si>
  <si>
    <t>护理岗位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</si>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</sst>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0"/>
    </font>
    <font>
      <sz val="11"/>
      <name val="宋体"/>
      <family val="0"/>
    </font>
    <font>
      <sz val="10"/>
      <color indexed="8"/>
      <name val="宋体"/>
      <family val="0"/>
    </font>
    <font>
      <sz val="12"/>
      <color indexed="8"/>
      <name val="宋体"/>
      <family val="0"/>
    </font>
    <font>
      <sz val="8"/>
      <color indexed="8"/>
      <name val="宋体"/>
      <family val="0"/>
    </font>
    <font>
      <sz val="8"/>
      <color indexed="10"/>
      <name val="宋体"/>
      <family val="0"/>
    </font>
    <font>
      <sz val="20"/>
      <color indexed="8"/>
      <name val="方正小标宋简体"/>
      <family val="0"/>
    </font>
    <font>
      <b/>
      <sz val="12"/>
      <color indexed="8"/>
      <name val="宋体"/>
      <family val="0"/>
    </font>
    <font>
      <b/>
      <sz val="11"/>
      <color indexed="8"/>
      <name val="宋体"/>
      <family val="0"/>
    </font>
    <font>
      <sz val="10"/>
      <name val="宋体"/>
      <family val="0"/>
    </font>
    <font>
      <b/>
      <sz val="11"/>
      <name val="宋体"/>
      <family val="0"/>
    </font>
    <font>
      <b/>
      <sz val="10"/>
      <color indexed="8"/>
      <name val="宋体"/>
      <family val="0"/>
    </font>
    <font>
      <b/>
      <sz val="10"/>
      <name val="宋体"/>
      <family val="0"/>
    </font>
    <font>
      <sz val="10"/>
      <color indexed="10"/>
      <name val="宋体"/>
      <family val="0"/>
    </font>
    <font>
      <b/>
      <sz val="11"/>
      <color indexed="63"/>
      <name val="宋体"/>
      <family val="0"/>
    </font>
    <font>
      <b/>
      <sz val="13"/>
      <color indexed="62"/>
      <name val="宋体"/>
      <family val="0"/>
    </font>
    <font>
      <sz val="11"/>
      <color indexed="10"/>
      <name val="宋体"/>
      <family val="0"/>
    </font>
    <font>
      <b/>
      <sz val="15"/>
      <color indexed="62"/>
      <name val="宋体"/>
      <family val="0"/>
    </font>
    <font>
      <sz val="11"/>
      <color indexed="62"/>
      <name val="宋体"/>
      <family val="0"/>
    </font>
    <font>
      <sz val="11"/>
      <color indexed="16"/>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sz val="11"/>
      <color indexed="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theme="1"/>
      <name val="Calibri"/>
      <family val="0"/>
    </font>
    <font>
      <sz val="8"/>
      <color theme="1"/>
      <name val="Calibri"/>
      <family val="0"/>
    </font>
    <font>
      <sz val="8"/>
      <color rgb="FFFF0000"/>
      <name val="Calibri"/>
      <family val="0"/>
    </font>
    <font>
      <sz val="20"/>
      <color theme="1"/>
      <name val="方正小标宋简体"/>
      <family val="0"/>
    </font>
    <font>
      <b/>
      <sz val="12"/>
      <color theme="1"/>
      <name val="宋体"/>
      <family val="0"/>
    </font>
    <font>
      <b/>
      <sz val="11"/>
      <color theme="1"/>
      <name val="宋体"/>
      <family val="0"/>
    </font>
    <font>
      <sz val="10"/>
      <color indexed="8"/>
      <name val="Calibri"/>
      <family val="0"/>
    </font>
    <font>
      <sz val="10"/>
      <name val="Calibri"/>
      <family val="0"/>
    </font>
    <font>
      <b/>
      <sz val="11"/>
      <name val="Calibri"/>
      <family val="0"/>
    </font>
    <font>
      <b/>
      <sz val="10"/>
      <color theme="1"/>
      <name val="Calibri"/>
      <family val="0"/>
    </font>
    <font>
      <b/>
      <sz val="10"/>
      <name val="Calibri"/>
      <family val="0"/>
    </font>
    <font>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color indexed="63"/>
      </right>
      <top style="thin"/>
      <bottom>
        <color indexed="63"/>
      </bottom>
    </border>
    <border>
      <left style="thin"/>
      <right style="thin"/>
      <top style="thin"/>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top style="thin"/>
      <bottom style="thin"/>
    </border>
    <border>
      <left style="thin">
        <color rgb="FF000000"/>
      </left>
      <right style="thin">
        <color rgb="FF000000"/>
      </right>
      <top>
        <color indexed="63"/>
      </top>
      <bottom style="thin">
        <color rgb="FF000000"/>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31" fillId="0" borderId="0">
      <alignment vertical="center"/>
      <protection/>
    </xf>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0" fillId="0" borderId="0">
      <alignment vertical="center"/>
      <protection/>
    </xf>
    <xf numFmtId="0" fontId="31" fillId="0" borderId="0">
      <alignment vertical="center"/>
      <protection/>
    </xf>
  </cellStyleXfs>
  <cellXfs count="65">
    <xf numFmtId="0" fontId="0"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51" fillId="0" borderId="10" xfId="0"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0" fontId="51" fillId="0" borderId="10" xfId="0" applyFont="1" applyFill="1" applyBorder="1" applyAlignment="1" applyProtection="1">
      <alignment horizontal="center" vertical="center" wrapText="1"/>
      <protection locked="0"/>
    </xf>
    <xf numFmtId="0" fontId="51" fillId="0" borderId="10" xfId="0" applyFont="1" applyFill="1" applyBorder="1" applyAlignment="1">
      <alignment horizontal="center" vertical="center" wrapText="1"/>
    </xf>
    <xf numFmtId="0" fontId="0" fillId="0" borderId="0" xfId="0" applyFill="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54" fillId="0" borderId="0" xfId="0" applyFont="1" applyFill="1" applyAlignment="1">
      <alignment vertical="center"/>
    </xf>
    <xf numFmtId="0" fontId="53"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55" fillId="0" borderId="0" xfId="0" applyFont="1" applyFill="1" applyAlignment="1" applyProtection="1">
      <alignment horizontal="center" vertical="center" wrapText="1"/>
      <protection/>
    </xf>
    <xf numFmtId="0" fontId="56" fillId="0" borderId="10" xfId="0"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xf>
    <xf numFmtId="49" fontId="51" fillId="0" borderId="10" xfId="0" applyNumberFormat="1" applyFont="1" applyFill="1" applyBorder="1" applyAlignment="1" applyProtection="1">
      <alignment horizontal="center" vertical="center" wrapText="1"/>
      <protection locked="0"/>
    </xf>
    <xf numFmtId="0" fontId="58" fillId="0" borderId="10"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49" fontId="51" fillId="0" borderId="10" xfId="22" applyNumberFormat="1" applyFont="1" applyFill="1" applyBorder="1" applyAlignment="1" applyProtection="1">
      <alignment horizontal="center" vertical="center" wrapText="1"/>
      <protection locked="0"/>
    </xf>
    <xf numFmtId="0" fontId="59" fillId="0" borderId="10" xfId="0" applyFont="1" applyFill="1" applyBorder="1" applyAlignment="1" applyProtection="1">
      <alignment horizontal="center" vertical="center" wrapText="1"/>
      <protection locked="0"/>
    </xf>
    <xf numFmtId="49" fontId="51" fillId="0" borderId="10" xfId="0" applyNumberFormat="1" applyFont="1" applyFill="1" applyBorder="1" applyAlignment="1" applyProtection="1">
      <alignment horizontal="center" vertical="center" wrapText="1"/>
      <protection locked="0"/>
    </xf>
    <xf numFmtId="49" fontId="51"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49" fontId="58" fillId="0" borderId="10" xfId="0" applyNumberFormat="1" applyFont="1" applyFill="1" applyBorder="1" applyAlignment="1" applyProtection="1">
      <alignment horizontal="center" vertical="center" wrapText="1"/>
      <protection locked="0"/>
    </xf>
    <xf numFmtId="49" fontId="51" fillId="0" borderId="10" xfId="0" applyNumberFormat="1" applyFont="1" applyFill="1" applyBorder="1" applyAlignment="1">
      <alignment horizontal="center" vertical="center" wrapText="1"/>
    </xf>
    <xf numFmtId="0" fontId="51" fillId="0" borderId="12" xfId="0" applyFont="1" applyFill="1" applyBorder="1" applyAlignment="1" applyProtection="1">
      <alignment horizontal="center" vertical="center" wrapText="1"/>
      <protection locked="0"/>
    </xf>
    <xf numFmtId="49" fontId="51" fillId="0" borderId="10" xfId="0" applyNumberFormat="1" applyFont="1" applyFill="1" applyBorder="1" applyAlignment="1" applyProtection="1">
      <alignment horizontal="center" vertical="center" wrapText="1"/>
      <protection locked="0"/>
    </xf>
    <xf numFmtId="49" fontId="59" fillId="0" borderId="10" xfId="0" applyNumberFormat="1" applyFont="1" applyFill="1" applyBorder="1" applyAlignment="1">
      <alignment horizontal="center" vertical="center" wrapText="1"/>
    </xf>
    <xf numFmtId="0" fontId="51" fillId="0" borderId="10" xfId="0" applyFont="1" applyFill="1" applyBorder="1" applyAlignment="1" applyProtection="1">
      <alignment horizontal="center" vertical="center" wrapText="1"/>
      <protection locked="0"/>
    </xf>
    <xf numFmtId="0" fontId="60" fillId="0" borderId="13"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4" xfId="0" applyNumberFormat="1" applyFont="1" applyFill="1" applyBorder="1" applyAlignment="1">
      <alignment horizontal="center" vertical="center" wrapText="1"/>
    </xf>
    <xf numFmtId="0" fontId="57" fillId="0" borderId="10" xfId="0" applyNumberFormat="1" applyFont="1" applyFill="1" applyBorder="1" applyAlignment="1" applyProtection="1">
      <alignment horizontal="center" vertical="center" wrapText="1"/>
      <protection/>
    </xf>
    <xf numFmtId="0" fontId="60" fillId="0" borderId="15" xfId="0" applyFont="1" applyFill="1" applyBorder="1" applyAlignment="1">
      <alignment horizontal="center" vertical="center"/>
    </xf>
    <xf numFmtId="0" fontId="60" fillId="0" borderId="10" xfId="0" applyFont="1" applyFill="1" applyBorder="1" applyAlignment="1">
      <alignment horizontal="center" vertical="center" wrapText="1"/>
    </xf>
    <xf numFmtId="0" fontId="60" fillId="0" borderId="16" xfId="0" applyNumberFormat="1" applyFont="1" applyFill="1" applyBorder="1" applyAlignment="1">
      <alignment horizontal="center" vertical="center" wrapText="1"/>
    </xf>
    <xf numFmtId="0" fontId="51" fillId="0" borderId="10" xfId="0" applyFont="1" applyFill="1" applyBorder="1" applyAlignment="1" applyProtection="1">
      <alignment horizontal="center" vertical="center" wrapText="1"/>
      <protection locked="0"/>
    </xf>
    <xf numFmtId="0" fontId="57" fillId="0" borderId="17" xfId="0" applyFont="1" applyFill="1" applyBorder="1" applyAlignment="1" applyProtection="1">
      <alignment horizontal="center" vertical="center" wrapText="1"/>
      <protection/>
    </xf>
    <xf numFmtId="0" fontId="57" fillId="0" borderId="18" xfId="0" applyFont="1" applyFill="1" applyBorder="1" applyAlignment="1" applyProtection="1">
      <alignment horizontal="center" vertical="center" wrapText="1"/>
      <protection/>
    </xf>
    <xf numFmtId="0" fontId="57" fillId="0" borderId="19" xfId="0" applyFont="1" applyFill="1" applyBorder="1" applyAlignment="1" applyProtection="1">
      <alignment horizontal="center" vertical="center" wrapText="1"/>
      <protection/>
    </xf>
    <xf numFmtId="0" fontId="57" fillId="0" borderId="14" xfId="0" applyFont="1" applyFill="1" applyBorder="1" applyAlignment="1" applyProtection="1">
      <alignment horizontal="center" vertical="center" wrapText="1"/>
      <protection/>
    </xf>
    <xf numFmtId="0" fontId="57" fillId="0" borderId="11" xfId="0" applyFont="1" applyFill="1" applyBorder="1" applyAlignment="1" applyProtection="1">
      <alignment horizontal="center" vertical="center" wrapText="1"/>
      <protection/>
    </xf>
    <xf numFmtId="0" fontId="10" fillId="0" borderId="10" xfId="65" applyFont="1" applyFill="1" applyBorder="1" applyAlignment="1">
      <alignment horizontal="center" vertical="center" wrapText="1"/>
      <protection/>
    </xf>
    <xf numFmtId="49" fontId="59" fillId="0" borderId="10" xfId="0" applyNumberFormat="1" applyFont="1" applyFill="1" applyBorder="1" applyAlignment="1" applyProtection="1">
      <alignment horizontal="center" vertical="center" wrapText="1"/>
      <protection locked="0"/>
    </xf>
    <xf numFmtId="0" fontId="61" fillId="0" borderId="20" xfId="0" applyFont="1" applyFill="1" applyBorder="1" applyAlignment="1" applyProtection="1">
      <alignment horizontal="center" vertical="center" wrapText="1"/>
      <protection/>
    </xf>
    <xf numFmtId="0" fontId="62" fillId="0" borderId="20" xfId="0" applyFont="1" applyFill="1" applyBorder="1" applyAlignment="1" applyProtection="1">
      <alignment horizontal="center" vertical="center" wrapText="1"/>
      <protection/>
    </xf>
    <xf numFmtId="0" fontId="62" fillId="0" borderId="10" xfId="65" applyFont="1" applyFill="1" applyBorder="1" applyAlignment="1">
      <alignment horizontal="center" vertical="center" wrapText="1"/>
      <protection/>
    </xf>
    <xf numFmtId="0" fontId="51" fillId="0" borderId="21" xfId="0" applyFont="1" applyFill="1" applyBorder="1" applyAlignment="1" applyProtection="1">
      <alignment horizontal="center" vertical="center" wrapText="1"/>
      <protection locked="0"/>
    </xf>
    <xf numFmtId="0" fontId="51" fillId="0" borderId="22" xfId="0" applyFont="1" applyFill="1" applyBorder="1" applyAlignment="1">
      <alignment horizontal="center" vertical="center" wrapText="1"/>
    </xf>
    <xf numFmtId="0" fontId="59" fillId="0" borderId="10" xfId="0" applyFont="1" applyFill="1" applyBorder="1" applyAlignment="1" applyProtection="1">
      <alignment horizontal="center" vertical="center" wrapText="1"/>
      <protection locked="0"/>
    </xf>
    <xf numFmtId="0" fontId="61" fillId="0" borderId="11" xfId="0"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center" wrapText="1"/>
      <protection/>
    </xf>
    <xf numFmtId="0" fontId="59" fillId="0" borderId="10" xfId="0" applyFont="1" applyFill="1" applyBorder="1" applyAlignment="1">
      <alignment vertical="center" wrapText="1"/>
    </xf>
    <xf numFmtId="0" fontId="63" fillId="0" borderId="10" xfId="0" applyFont="1" applyFill="1" applyBorder="1" applyAlignment="1">
      <alignment vertical="center" wrapText="1"/>
    </xf>
    <xf numFmtId="0" fontId="51" fillId="0" borderId="10" xfId="0" applyFont="1" applyFill="1" applyBorder="1" applyAlignment="1" applyProtection="1">
      <alignment vertical="center" wrapText="1"/>
      <protection locked="0"/>
    </xf>
    <xf numFmtId="0" fontId="58" fillId="0" borderId="10" xfId="0" applyFont="1" applyFill="1" applyBorder="1" applyAlignment="1">
      <alignment horizontal="center" vertical="center" wrapText="1"/>
    </xf>
    <xf numFmtId="0" fontId="51" fillId="0" borderId="10" xfId="0" applyFont="1" applyFill="1" applyBorder="1" applyAlignment="1">
      <alignment vertical="center"/>
    </xf>
    <xf numFmtId="0" fontId="51" fillId="0" borderId="10" xfId="0" applyFont="1" applyFill="1" applyBorder="1" applyAlignment="1">
      <alignment vertical="center"/>
    </xf>
    <xf numFmtId="0" fontId="51" fillId="0" borderId="10" xfId="0" applyFont="1" applyFill="1" applyBorder="1" applyAlignment="1">
      <alignment horizontal="center" vertical="center"/>
    </xf>
    <xf numFmtId="0" fontId="59" fillId="0" borderId="10" xfId="0" applyFont="1" applyFill="1" applyBorder="1" applyAlignment="1">
      <alignment horizontal="distributed" vertical="center" wrapText="1"/>
    </xf>
    <xf numFmtId="0" fontId="62" fillId="0" borderId="10" xfId="0" applyFont="1" applyFill="1" applyBorder="1" applyAlignment="1">
      <alignment horizontal="distributed" vertical="center" wrapText="1"/>
    </xf>
    <xf numFmtId="0" fontId="2" fillId="0" borderId="10" xfId="0" applyFont="1" applyFill="1" applyBorder="1" applyAlignment="1" applyProtection="1" quotePrefix="1">
      <alignment horizontal="center" vertical="center" wrapText="1"/>
      <protection locked="0"/>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87"/>
  <sheetViews>
    <sheetView tabSelected="1" workbookViewId="0" topLeftCell="A23">
      <selection activeCell="Z23" sqref="Z23"/>
    </sheetView>
  </sheetViews>
  <sheetFormatPr defaultColWidth="9.00390625" defaultRowHeight="15"/>
  <cols>
    <col min="1" max="1" width="6.57421875" style="13" customWidth="1"/>
    <col min="2" max="2" width="12.8515625" style="13" customWidth="1"/>
    <col min="3" max="3" width="4.57421875" style="13" customWidth="1"/>
    <col min="4" max="4" width="9.57421875" style="13" customWidth="1"/>
    <col min="5" max="5" width="13.57421875" style="13" customWidth="1"/>
    <col min="6" max="6" width="4.421875" style="13" customWidth="1"/>
    <col min="7" max="7" width="10.57421875" style="13" customWidth="1"/>
    <col min="8" max="8" width="10.00390625" style="13" customWidth="1"/>
    <col min="9" max="9" width="7.8515625" style="13" customWidth="1"/>
    <col min="10" max="10" width="7.8515625" style="14" customWidth="1"/>
    <col min="11" max="11" width="8.140625" style="13" customWidth="1"/>
    <col min="12" max="12" width="6.8515625" style="13" customWidth="1"/>
    <col min="13" max="13" width="4.8515625" style="14" customWidth="1"/>
    <col min="14" max="14" width="4.140625" style="13" customWidth="1"/>
    <col min="15" max="16" width="6.140625" style="13" customWidth="1"/>
    <col min="17" max="17" width="6.421875" style="13" customWidth="1"/>
    <col min="18" max="20" width="9.57421875" style="13" customWidth="1"/>
    <col min="21" max="21" width="4.421875" style="13" customWidth="1"/>
    <col min="22" max="22" width="5.00390625" style="13" customWidth="1"/>
    <col min="23" max="23" width="6.421875" style="13" customWidth="1"/>
    <col min="24" max="25" width="4.7109375" style="13" customWidth="1"/>
    <col min="26" max="26" width="10.57421875" style="13" customWidth="1"/>
    <col min="27" max="16384" width="9.00390625" style="13" customWidth="1"/>
  </cols>
  <sheetData>
    <row r="1" ht="13.5">
      <c r="A1" s="13" t="s">
        <v>0</v>
      </c>
    </row>
    <row r="2" spans="1:27" s="7" customFormat="1" ht="60" customHeight="1">
      <c r="A2" s="15" t="s">
        <v>1</v>
      </c>
      <c r="B2" s="15"/>
      <c r="C2" s="15"/>
      <c r="D2" s="15"/>
      <c r="E2" s="15"/>
      <c r="F2" s="15"/>
      <c r="G2" s="15"/>
      <c r="H2" s="15"/>
      <c r="I2" s="15"/>
      <c r="J2" s="15"/>
      <c r="K2" s="15"/>
      <c r="L2" s="15"/>
      <c r="M2" s="15"/>
      <c r="N2" s="15"/>
      <c r="O2" s="15"/>
      <c r="P2" s="15"/>
      <c r="Q2" s="15"/>
      <c r="R2" s="15"/>
      <c r="S2" s="15"/>
      <c r="T2" s="15"/>
      <c r="U2" s="15"/>
      <c r="V2" s="15"/>
      <c r="W2" s="15"/>
      <c r="X2" s="15"/>
      <c r="Y2" s="15"/>
      <c r="Z2" s="15"/>
      <c r="AA2" s="15"/>
    </row>
    <row r="3" spans="1:27" s="8" customFormat="1" ht="57.75" customHeight="1">
      <c r="A3" s="16" t="s">
        <v>2</v>
      </c>
      <c r="B3" s="16" t="s">
        <v>3</v>
      </c>
      <c r="C3" s="17" t="s">
        <v>4</v>
      </c>
      <c r="D3" s="17" t="s">
        <v>5</v>
      </c>
      <c r="E3" s="17" t="s">
        <v>6</v>
      </c>
      <c r="F3" s="17" t="s">
        <v>7</v>
      </c>
      <c r="G3" s="17" t="s">
        <v>8</v>
      </c>
      <c r="H3" s="17" t="s">
        <v>9</v>
      </c>
      <c r="I3" s="17" t="s">
        <v>10</v>
      </c>
      <c r="J3" s="32" t="s">
        <v>11</v>
      </c>
      <c r="K3" s="33" t="s">
        <v>12</v>
      </c>
      <c r="L3" s="33"/>
      <c r="M3" s="34" t="s">
        <v>13</v>
      </c>
      <c r="N3" s="35" t="s">
        <v>14</v>
      </c>
      <c r="O3" s="17" t="s">
        <v>15</v>
      </c>
      <c r="P3" s="17" t="s">
        <v>16</v>
      </c>
      <c r="Q3" s="40" t="s">
        <v>17</v>
      </c>
      <c r="R3" s="41"/>
      <c r="S3" s="41"/>
      <c r="T3" s="42"/>
      <c r="U3" s="43" t="s">
        <v>18</v>
      </c>
      <c r="V3" s="40" t="s">
        <v>19</v>
      </c>
      <c r="W3" s="41"/>
      <c r="X3" s="42"/>
      <c r="Y3" s="43" t="s">
        <v>20</v>
      </c>
      <c r="Z3" s="17" t="s">
        <v>21</v>
      </c>
      <c r="AA3" s="17" t="s">
        <v>22</v>
      </c>
    </row>
    <row r="4" spans="1:27" s="8" customFormat="1" ht="57.75" customHeight="1">
      <c r="A4" s="16"/>
      <c r="B4" s="16"/>
      <c r="C4" s="17"/>
      <c r="D4" s="17"/>
      <c r="E4" s="17"/>
      <c r="F4" s="17"/>
      <c r="G4" s="17"/>
      <c r="H4" s="17"/>
      <c r="I4" s="17"/>
      <c r="J4" s="36"/>
      <c r="K4" s="37" t="s">
        <v>23</v>
      </c>
      <c r="L4" s="37" t="s">
        <v>24</v>
      </c>
      <c r="M4" s="38"/>
      <c r="N4" s="35"/>
      <c r="O4" s="17"/>
      <c r="P4" s="17"/>
      <c r="Q4" s="43" t="s">
        <v>25</v>
      </c>
      <c r="R4" s="43" t="s">
        <v>26</v>
      </c>
      <c r="S4" s="43" t="s">
        <v>27</v>
      </c>
      <c r="T4" s="43" t="s">
        <v>28</v>
      </c>
      <c r="U4" s="44"/>
      <c r="V4" s="45" t="s">
        <v>29</v>
      </c>
      <c r="W4" s="45" t="s">
        <v>30</v>
      </c>
      <c r="X4" s="45" t="s">
        <v>31</v>
      </c>
      <c r="Y4" s="44" t="s">
        <v>20</v>
      </c>
      <c r="Z4" s="17"/>
      <c r="AA4" s="17"/>
    </row>
    <row r="5" spans="1:27" s="9" customFormat="1" ht="36">
      <c r="A5" s="5">
        <v>499</v>
      </c>
      <c r="B5" s="5" t="s">
        <v>32</v>
      </c>
      <c r="C5" s="18" t="s">
        <v>33</v>
      </c>
      <c r="D5" s="5" t="s">
        <v>34</v>
      </c>
      <c r="E5" s="64" t="s">
        <v>35</v>
      </c>
      <c r="F5" s="18" t="s">
        <v>36</v>
      </c>
      <c r="G5" s="5" t="s">
        <v>37</v>
      </c>
      <c r="H5" s="3" t="s">
        <v>38</v>
      </c>
      <c r="I5" s="5" t="s">
        <v>39</v>
      </c>
      <c r="J5" s="3" t="s">
        <v>12</v>
      </c>
      <c r="K5" s="3" t="s">
        <v>40</v>
      </c>
      <c r="L5" s="3" t="s">
        <v>41</v>
      </c>
      <c r="M5" s="3">
        <v>11</v>
      </c>
      <c r="N5" s="3">
        <v>2</v>
      </c>
      <c r="O5" s="3" t="s">
        <v>42</v>
      </c>
      <c r="P5" s="3" t="s">
        <v>43</v>
      </c>
      <c r="Q5" s="5"/>
      <c r="R5" s="5"/>
      <c r="S5" s="5"/>
      <c r="T5" s="5"/>
      <c r="U5" s="5" t="s">
        <v>44</v>
      </c>
      <c r="V5" s="5"/>
      <c r="W5" s="5"/>
      <c r="X5" s="5"/>
      <c r="Y5" s="5"/>
      <c r="Z5" s="5"/>
      <c r="AA5" s="5"/>
    </row>
    <row r="6" spans="1:27" s="9" customFormat="1" ht="60">
      <c r="A6" s="5">
        <v>500</v>
      </c>
      <c r="B6" s="5" t="s">
        <v>45</v>
      </c>
      <c r="C6" s="18" t="s">
        <v>33</v>
      </c>
      <c r="D6" s="5" t="s">
        <v>34</v>
      </c>
      <c r="E6" s="64" t="s">
        <v>35</v>
      </c>
      <c r="F6" s="18" t="s">
        <v>36</v>
      </c>
      <c r="G6" s="5" t="s">
        <v>37</v>
      </c>
      <c r="H6" s="3" t="s">
        <v>38</v>
      </c>
      <c r="I6" s="5" t="s">
        <v>46</v>
      </c>
      <c r="J6" s="3" t="s">
        <v>12</v>
      </c>
      <c r="K6" s="3" t="s">
        <v>40</v>
      </c>
      <c r="L6" s="3" t="s">
        <v>41</v>
      </c>
      <c r="M6" s="3">
        <v>11</v>
      </c>
      <c r="N6" s="3">
        <v>1</v>
      </c>
      <c r="O6" s="3" t="s">
        <v>42</v>
      </c>
      <c r="P6" s="3" t="s">
        <v>43</v>
      </c>
      <c r="Q6" s="5"/>
      <c r="R6" s="5"/>
      <c r="S6" s="22" t="s">
        <v>47</v>
      </c>
      <c r="T6" s="5" t="s">
        <v>48</v>
      </c>
      <c r="U6" s="5"/>
      <c r="V6" s="5"/>
      <c r="W6" s="5"/>
      <c r="X6" s="5"/>
      <c r="Y6" s="5"/>
      <c r="Z6" s="5"/>
      <c r="AA6" s="5"/>
    </row>
    <row r="7" spans="1:27" s="9" customFormat="1" ht="36">
      <c r="A7" s="5">
        <v>501</v>
      </c>
      <c r="B7" s="5" t="s">
        <v>49</v>
      </c>
      <c r="C7" s="18" t="s">
        <v>33</v>
      </c>
      <c r="D7" s="5" t="s">
        <v>34</v>
      </c>
      <c r="E7" s="64" t="s">
        <v>35</v>
      </c>
      <c r="F7" s="18" t="s">
        <v>36</v>
      </c>
      <c r="G7" s="5" t="s">
        <v>37</v>
      </c>
      <c r="H7" s="3" t="s">
        <v>38</v>
      </c>
      <c r="I7" s="5" t="s">
        <v>50</v>
      </c>
      <c r="J7" s="3" t="s">
        <v>12</v>
      </c>
      <c r="K7" s="3" t="s">
        <v>40</v>
      </c>
      <c r="L7" s="3" t="s">
        <v>41</v>
      </c>
      <c r="M7" s="3">
        <v>11</v>
      </c>
      <c r="N7" s="3">
        <v>1</v>
      </c>
      <c r="O7" s="3" t="s">
        <v>42</v>
      </c>
      <c r="P7" s="3" t="s">
        <v>43</v>
      </c>
      <c r="Q7" s="5"/>
      <c r="R7" s="5"/>
      <c r="S7" s="5"/>
      <c r="T7" s="5"/>
      <c r="U7" s="5" t="s">
        <v>44</v>
      </c>
      <c r="V7" s="5"/>
      <c r="W7" s="5"/>
      <c r="X7" s="5"/>
      <c r="Y7" s="5"/>
      <c r="Z7" s="5"/>
      <c r="AA7" s="5"/>
    </row>
    <row r="8" spans="1:27" s="9" customFormat="1" ht="36">
      <c r="A8" s="5">
        <v>502</v>
      </c>
      <c r="B8" s="5" t="s">
        <v>51</v>
      </c>
      <c r="C8" s="18" t="s">
        <v>33</v>
      </c>
      <c r="D8" s="5" t="s">
        <v>34</v>
      </c>
      <c r="E8" s="64" t="s">
        <v>35</v>
      </c>
      <c r="F8" s="18" t="s">
        <v>36</v>
      </c>
      <c r="G8" s="5" t="s">
        <v>37</v>
      </c>
      <c r="H8" s="3" t="s">
        <v>38</v>
      </c>
      <c r="I8" s="5" t="s">
        <v>52</v>
      </c>
      <c r="J8" s="3" t="s">
        <v>12</v>
      </c>
      <c r="K8" s="3" t="s">
        <v>40</v>
      </c>
      <c r="L8" s="3" t="s">
        <v>41</v>
      </c>
      <c r="M8" s="3">
        <v>11</v>
      </c>
      <c r="N8" s="3">
        <v>1</v>
      </c>
      <c r="O8" s="3" t="s">
        <v>42</v>
      </c>
      <c r="P8" s="3" t="s">
        <v>43</v>
      </c>
      <c r="Q8" s="5"/>
      <c r="R8" s="5"/>
      <c r="S8" s="5"/>
      <c r="T8" s="5"/>
      <c r="U8" s="5" t="s">
        <v>44</v>
      </c>
      <c r="V8" s="5"/>
      <c r="W8" s="5"/>
      <c r="X8" s="5"/>
      <c r="Y8" s="5"/>
      <c r="Z8" s="5"/>
      <c r="AA8" s="5"/>
    </row>
    <row r="9" spans="1:27" s="9" customFormat="1" ht="72">
      <c r="A9" s="5">
        <v>503</v>
      </c>
      <c r="B9" s="5" t="s">
        <v>53</v>
      </c>
      <c r="C9" s="18" t="s">
        <v>54</v>
      </c>
      <c r="D9" s="5" t="s">
        <v>55</v>
      </c>
      <c r="E9" s="5" t="s">
        <v>56</v>
      </c>
      <c r="F9" s="18" t="s">
        <v>36</v>
      </c>
      <c r="G9" s="5" t="s">
        <v>57</v>
      </c>
      <c r="H9" s="3" t="s">
        <v>58</v>
      </c>
      <c r="I9" s="22" t="s">
        <v>59</v>
      </c>
      <c r="J9" s="3" t="s">
        <v>12</v>
      </c>
      <c r="K9" s="3" t="s">
        <v>40</v>
      </c>
      <c r="L9" s="3" t="s">
        <v>41</v>
      </c>
      <c r="M9" s="3">
        <v>11</v>
      </c>
      <c r="N9" s="3">
        <v>1</v>
      </c>
      <c r="O9" s="3" t="s">
        <v>42</v>
      </c>
      <c r="P9" s="3" t="s">
        <v>43</v>
      </c>
      <c r="Q9" s="5"/>
      <c r="R9" s="5"/>
      <c r="S9" s="5"/>
      <c r="T9" s="5"/>
      <c r="U9" s="5"/>
      <c r="V9" s="5"/>
      <c r="W9" s="5"/>
      <c r="X9" s="5"/>
      <c r="Y9" s="5"/>
      <c r="Z9" s="5" t="s">
        <v>60</v>
      </c>
      <c r="AA9" s="5"/>
    </row>
    <row r="10" spans="1:27" s="9" customFormat="1" ht="48">
      <c r="A10" s="5">
        <v>504</v>
      </c>
      <c r="B10" s="5" t="s">
        <v>61</v>
      </c>
      <c r="C10" s="18" t="s">
        <v>33</v>
      </c>
      <c r="D10" s="5" t="s">
        <v>62</v>
      </c>
      <c r="E10" s="5" t="s">
        <v>63</v>
      </c>
      <c r="F10" s="18" t="s">
        <v>36</v>
      </c>
      <c r="G10" s="5" t="s">
        <v>37</v>
      </c>
      <c r="H10" s="3" t="s">
        <v>38</v>
      </c>
      <c r="I10" s="5" t="s">
        <v>64</v>
      </c>
      <c r="J10" s="3" t="s">
        <v>12</v>
      </c>
      <c r="K10" s="3" t="s">
        <v>40</v>
      </c>
      <c r="L10" s="3" t="s">
        <v>41</v>
      </c>
      <c r="M10" s="3">
        <v>11</v>
      </c>
      <c r="N10" s="3">
        <v>1</v>
      </c>
      <c r="O10" s="3" t="s">
        <v>65</v>
      </c>
      <c r="P10" s="3"/>
      <c r="Q10" s="5"/>
      <c r="R10" s="5" t="s">
        <v>66</v>
      </c>
      <c r="S10" s="5"/>
      <c r="T10" s="5"/>
      <c r="U10" s="5"/>
      <c r="V10" s="5"/>
      <c r="W10" s="5"/>
      <c r="X10" s="5"/>
      <c r="Y10" s="5"/>
      <c r="Z10" s="5" t="s">
        <v>67</v>
      </c>
      <c r="AA10" s="5"/>
    </row>
    <row r="11" spans="1:27" s="9" customFormat="1" ht="72">
      <c r="A11" s="5">
        <v>504</v>
      </c>
      <c r="B11" s="5" t="s">
        <v>61</v>
      </c>
      <c r="C11" s="18" t="s">
        <v>33</v>
      </c>
      <c r="D11" s="5" t="s">
        <v>62</v>
      </c>
      <c r="E11" s="5" t="s">
        <v>63</v>
      </c>
      <c r="F11" s="18" t="s">
        <v>68</v>
      </c>
      <c r="G11" s="5" t="s">
        <v>37</v>
      </c>
      <c r="H11" s="3" t="s">
        <v>38</v>
      </c>
      <c r="I11" s="5" t="s">
        <v>69</v>
      </c>
      <c r="J11" s="3" t="s">
        <v>12</v>
      </c>
      <c r="K11" s="3" t="s">
        <v>40</v>
      </c>
      <c r="L11" s="3" t="s">
        <v>41</v>
      </c>
      <c r="M11" s="3">
        <v>11</v>
      </c>
      <c r="N11" s="3">
        <v>1</v>
      </c>
      <c r="O11" s="3" t="s">
        <v>42</v>
      </c>
      <c r="P11" s="3"/>
      <c r="Q11" s="5"/>
      <c r="R11" s="5"/>
      <c r="S11" s="5" t="s">
        <v>70</v>
      </c>
      <c r="T11" s="5"/>
      <c r="U11" s="5"/>
      <c r="V11" s="5"/>
      <c r="W11" s="5"/>
      <c r="X11" s="5"/>
      <c r="Y11" s="5"/>
      <c r="Z11" s="5" t="s">
        <v>67</v>
      </c>
      <c r="AA11" s="5"/>
    </row>
    <row r="12" spans="1:27" s="9" customFormat="1" ht="36">
      <c r="A12" s="5">
        <v>505</v>
      </c>
      <c r="B12" s="20" t="s">
        <v>71</v>
      </c>
      <c r="C12" s="18" t="s">
        <v>33</v>
      </c>
      <c r="D12" s="5" t="s">
        <v>72</v>
      </c>
      <c r="E12" s="5" t="s">
        <v>73</v>
      </c>
      <c r="F12" s="18" t="s">
        <v>36</v>
      </c>
      <c r="G12" s="5" t="s">
        <v>37</v>
      </c>
      <c r="H12" s="3" t="s">
        <v>38</v>
      </c>
      <c r="I12" s="5" t="s">
        <v>74</v>
      </c>
      <c r="J12" s="3" t="s">
        <v>12</v>
      </c>
      <c r="K12" s="3" t="s">
        <v>40</v>
      </c>
      <c r="L12" s="3" t="s">
        <v>41</v>
      </c>
      <c r="M12" s="3">
        <v>11</v>
      </c>
      <c r="N12" s="3">
        <v>1</v>
      </c>
      <c r="O12" s="3" t="s">
        <v>42</v>
      </c>
      <c r="P12" s="3"/>
      <c r="Q12" s="5"/>
      <c r="R12" s="5"/>
      <c r="S12" s="5" t="s">
        <v>75</v>
      </c>
      <c r="T12" s="5"/>
      <c r="U12" s="5"/>
      <c r="V12" s="5"/>
      <c r="W12" s="5"/>
      <c r="X12" s="5"/>
      <c r="Y12" s="5"/>
      <c r="Z12" s="5"/>
      <c r="AA12" s="5"/>
    </row>
    <row r="13" spans="1:27" s="9" customFormat="1" ht="36">
      <c r="A13" s="5">
        <v>506</v>
      </c>
      <c r="B13" s="20" t="s">
        <v>76</v>
      </c>
      <c r="C13" s="18" t="s">
        <v>33</v>
      </c>
      <c r="D13" s="5" t="s">
        <v>77</v>
      </c>
      <c r="E13" s="5" t="s">
        <v>78</v>
      </c>
      <c r="F13" s="18" t="s">
        <v>36</v>
      </c>
      <c r="G13" s="5" t="s">
        <v>37</v>
      </c>
      <c r="H13" s="3" t="s">
        <v>38</v>
      </c>
      <c r="I13" s="5" t="s">
        <v>79</v>
      </c>
      <c r="J13" s="3" t="s">
        <v>12</v>
      </c>
      <c r="K13" s="3" t="s">
        <v>40</v>
      </c>
      <c r="L13" s="3" t="s">
        <v>41</v>
      </c>
      <c r="M13" s="3">
        <v>11</v>
      </c>
      <c r="N13" s="3">
        <v>1</v>
      </c>
      <c r="O13" s="3" t="s">
        <v>42</v>
      </c>
      <c r="P13" s="3" t="s">
        <v>43</v>
      </c>
      <c r="Q13" s="5"/>
      <c r="R13" s="5"/>
      <c r="S13" s="5" t="s">
        <v>80</v>
      </c>
      <c r="T13" s="5"/>
      <c r="U13" s="5"/>
      <c r="V13" s="5"/>
      <c r="W13" s="5"/>
      <c r="X13" s="5"/>
      <c r="Y13" s="5"/>
      <c r="Z13" s="5"/>
      <c r="AA13" s="5"/>
    </row>
    <row r="14" spans="1:27" s="9" customFormat="1" ht="72">
      <c r="A14" s="5">
        <v>507</v>
      </c>
      <c r="B14" s="5" t="s">
        <v>81</v>
      </c>
      <c r="C14" s="21" t="s">
        <v>33</v>
      </c>
      <c r="D14" s="5" t="s">
        <v>55</v>
      </c>
      <c r="E14" s="5" t="s">
        <v>82</v>
      </c>
      <c r="F14" s="21" t="s">
        <v>36</v>
      </c>
      <c r="G14" s="5" t="s">
        <v>37</v>
      </c>
      <c r="H14" s="3" t="s">
        <v>38</v>
      </c>
      <c r="I14" s="5" t="s">
        <v>83</v>
      </c>
      <c r="J14" s="3" t="s">
        <v>12</v>
      </c>
      <c r="K14" s="3" t="s">
        <v>40</v>
      </c>
      <c r="L14" s="3" t="s">
        <v>41</v>
      </c>
      <c r="M14" s="3">
        <v>11</v>
      </c>
      <c r="N14" s="3">
        <v>1</v>
      </c>
      <c r="O14" s="3" t="s">
        <v>42</v>
      </c>
      <c r="P14" s="3" t="s">
        <v>43</v>
      </c>
      <c r="Q14" s="5"/>
      <c r="R14" s="5"/>
      <c r="S14" s="22" t="s">
        <v>84</v>
      </c>
      <c r="T14" s="5"/>
      <c r="U14" s="5"/>
      <c r="V14" s="5"/>
      <c r="W14" s="5"/>
      <c r="X14" s="5"/>
      <c r="Y14" s="5"/>
      <c r="Z14" s="5" t="s">
        <v>67</v>
      </c>
      <c r="AA14" s="5"/>
    </row>
    <row r="15" spans="1:27" s="9" customFormat="1" ht="48">
      <c r="A15" s="5">
        <v>508</v>
      </c>
      <c r="B15" s="5" t="s">
        <v>85</v>
      </c>
      <c r="C15" s="21" t="s">
        <v>33</v>
      </c>
      <c r="D15" s="5" t="s">
        <v>55</v>
      </c>
      <c r="E15" s="5" t="s">
        <v>82</v>
      </c>
      <c r="F15" s="21" t="s">
        <v>36</v>
      </c>
      <c r="G15" s="5" t="s">
        <v>37</v>
      </c>
      <c r="H15" s="3" t="s">
        <v>38</v>
      </c>
      <c r="I15" s="5" t="s">
        <v>86</v>
      </c>
      <c r="J15" s="3" t="s">
        <v>12</v>
      </c>
      <c r="K15" s="3" t="s">
        <v>40</v>
      </c>
      <c r="L15" s="3" t="s">
        <v>41</v>
      </c>
      <c r="M15" s="3">
        <v>11</v>
      </c>
      <c r="N15" s="3">
        <v>1</v>
      </c>
      <c r="O15" s="3" t="s">
        <v>65</v>
      </c>
      <c r="P15" s="3"/>
      <c r="Q15" s="5"/>
      <c r="R15" s="5" t="s">
        <v>87</v>
      </c>
      <c r="S15" s="5" t="s">
        <v>88</v>
      </c>
      <c r="T15" s="5"/>
      <c r="U15" s="5"/>
      <c r="V15" s="5"/>
      <c r="W15" s="5"/>
      <c r="X15" s="5"/>
      <c r="Y15" s="5"/>
      <c r="Z15" s="5"/>
      <c r="AA15" s="5"/>
    </row>
    <row r="16" spans="1:27" s="9" customFormat="1" ht="36">
      <c r="A16" s="5">
        <v>508</v>
      </c>
      <c r="B16" s="5" t="s">
        <v>85</v>
      </c>
      <c r="C16" s="21" t="s">
        <v>33</v>
      </c>
      <c r="D16" s="5" t="s">
        <v>55</v>
      </c>
      <c r="E16" s="5" t="s">
        <v>82</v>
      </c>
      <c r="F16" s="21" t="s">
        <v>68</v>
      </c>
      <c r="G16" s="5" t="s">
        <v>37</v>
      </c>
      <c r="H16" s="3" t="s">
        <v>38</v>
      </c>
      <c r="I16" s="5" t="s">
        <v>89</v>
      </c>
      <c r="J16" s="3" t="s">
        <v>12</v>
      </c>
      <c r="K16" s="3" t="s">
        <v>40</v>
      </c>
      <c r="L16" s="3" t="s">
        <v>41</v>
      </c>
      <c r="M16" s="3">
        <v>11</v>
      </c>
      <c r="N16" s="3">
        <v>1</v>
      </c>
      <c r="O16" s="3" t="s">
        <v>65</v>
      </c>
      <c r="P16" s="3"/>
      <c r="Q16" s="5"/>
      <c r="R16" s="5" t="s">
        <v>90</v>
      </c>
      <c r="S16" s="5" t="s">
        <v>91</v>
      </c>
      <c r="T16" s="5"/>
      <c r="U16" s="5"/>
      <c r="V16" s="5"/>
      <c r="W16" s="5"/>
      <c r="X16" s="5"/>
      <c r="Y16" s="5"/>
      <c r="Z16" s="5"/>
      <c r="AA16" s="5"/>
    </row>
    <row r="17" spans="1:27" s="9" customFormat="1" ht="120">
      <c r="A17" s="5">
        <v>508</v>
      </c>
      <c r="B17" s="5" t="s">
        <v>85</v>
      </c>
      <c r="C17" s="21" t="s">
        <v>33</v>
      </c>
      <c r="D17" s="5" t="s">
        <v>55</v>
      </c>
      <c r="E17" s="5" t="s">
        <v>82</v>
      </c>
      <c r="F17" s="21" t="s">
        <v>33</v>
      </c>
      <c r="G17" s="5" t="s">
        <v>37</v>
      </c>
      <c r="H17" s="3" t="s">
        <v>38</v>
      </c>
      <c r="I17" s="5" t="s">
        <v>92</v>
      </c>
      <c r="J17" s="3" t="s">
        <v>12</v>
      </c>
      <c r="K17" s="3" t="s">
        <v>40</v>
      </c>
      <c r="L17" s="3" t="s">
        <v>41</v>
      </c>
      <c r="M17" s="3">
        <v>11</v>
      </c>
      <c r="N17" s="3">
        <v>1</v>
      </c>
      <c r="O17" s="3" t="s">
        <v>65</v>
      </c>
      <c r="P17" s="3"/>
      <c r="Q17" s="5"/>
      <c r="R17" s="5" t="s">
        <v>93</v>
      </c>
      <c r="S17" s="5" t="s">
        <v>94</v>
      </c>
      <c r="T17" s="5"/>
      <c r="U17" s="5"/>
      <c r="V17" s="5"/>
      <c r="W17" s="5"/>
      <c r="X17" s="5"/>
      <c r="Y17" s="5"/>
      <c r="Z17" s="5"/>
      <c r="AA17" s="5"/>
    </row>
    <row r="18" spans="1:27" s="10" customFormat="1" ht="36">
      <c r="A18" s="5">
        <v>509</v>
      </c>
      <c r="B18" s="20" t="s">
        <v>95</v>
      </c>
      <c r="C18" s="18" t="s">
        <v>33</v>
      </c>
      <c r="D18" s="5" t="s">
        <v>96</v>
      </c>
      <c r="E18" s="5" t="s">
        <v>97</v>
      </c>
      <c r="F18" s="18" t="s">
        <v>36</v>
      </c>
      <c r="G18" s="5" t="s">
        <v>37</v>
      </c>
      <c r="H18" s="3" t="s">
        <v>38</v>
      </c>
      <c r="I18" s="5" t="s">
        <v>98</v>
      </c>
      <c r="J18" s="3" t="s">
        <v>12</v>
      </c>
      <c r="K18" s="3" t="s">
        <v>40</v>
      </c>
      <c r="L18" s="3" t="s">
        <v>41</v>
      </c>
      <c r="M18" s="3">
        <v>11</v>
      </c>
      <c r="N18" s="3">
        <v>1</v>
      </c>
      <c r="O18" s="3" t="s">
        <v>42</v>
      </c>
      <c r="P18" s="3" t="s">
        <v>43</v>
      </c>
      <c r="Q18" s="5"/>
      <c r="R18" s="5"/>
      <c r="S18" s="5"/>
      <c r="T18" s="5"/>
      <c r="U18" s="5"/>
      <c r="V18" s="5"/>
      <c r="W18" s="5"/>
      <c r="X18" s="5"/>
      <c r="Y18" s="5"/>
      <c r="Z18" s="5" t="s">
        <v>99</v>
      </c>
      <c r="AA18" s="5" t="s">
        <v>100</v>
      </c>
    </row>
    <row r="19" spans="1:27" s="9" customFormat="1" ht="36">
      <c r="A19" s="5">
        <v>510</v>
      </c>
      <c r="B19" s="20" t="s">
        <v>101</v>
      </c>
      <c r="C19" s="18" t="s">
        <v>33</v>
      </c>
      <c r="D19" s="5" t="s">
        <v>96</v>
      </c>
      <c r="E19" s="5" t="s">
        <v>97</v>
      </c>
      <c r="F19" s="18" t="s">
        <v>36</v>
      </c>
      <c r="G19" s="5" t="s">
        <v>37</v>
      </c>
      <c r="H19" s="3" t="s">
        <v>38</v>
      </c>
      <c r="I19" s="5" t="s">
        <v>102</v>
      </c>
      <c r="J19" s="3" t="s">
        <v>12</v>
      </c>
      <c r="K19" s="3" t="s">
        <v>40</v>
      </c>
      <c r="L19" s="3" t="s">
        <v>41</v>
      </c>
      <c r="M19" s="3">
        <v>11</v>
      </c>
      <c r="N19" s="3">
        <v>1</v>
      </c>
      <c r="O19" s="3" t="s">
        <v>42</v>
      </c>
      <c r="P19" s="3" t="s">
        <v>43</v>
      </c>
      <c r="Q19" s="5"/>
      <c r="R19" s="5"/>
      <c r="S19" s="5"/>
      <c r="T19" s="5"/>
      <c r="U19" s="5"/>
      <c r="V19" s="5"/>
      <c r="W19" s="5"/>
      <c r="X19" s="5"/>
      <c r="Y19" s="5"/>
      <c r="Z19" s="5" t="s">
        <v>99</v>
      </c>
      <c r="AA19" s="5" t="s">
        <v>100</v>
      </c>
    </row>
    <row r="20" spans="1:27" s="9" customFormat="1" ht="48">
      <c r="A20" s="5">
        <v>511</v>
      </c>
      <c r="B20" s="5" t="s">
        <v>103</v>
      </c>
      <c r="C20" s="18" t="s">
        <v>33</v>
      </c>
      <c r="D20" s="5" t="s">
        <v>104</v>
      </c>
      <c r="E20" s="5" t="s">
        <v>105</v>
      </c>
      <c r="F20" s="18" t="s">
        <v>36</v>
      </c>
      <c r="G20" s="5" t="s">
        <v>37</v>
      </c>
      <c r="H20" s="3" t="s">
        <v>38</v>
      </c>
      <c r="I20" s="5" t="s">
        <v>106</v>
      </c>
      <c r="J20" s="3" t="s">
        <v>12</v>
      </c>
      <c r="K20" s="3" t="s">
        <v>40</v>
      </c>
      <c r="L20" s="3" t="s">
        <v>41</v>
      </c>
      <c r="M20" s="3">
        <v>11</v>
      </c>
      <c r="N20" s="3">
        <v>2</v>
      </c>
      <c r="O20" s="3" t="s">
        <v>42</v>
      </c>
      <c r="P20" s="3" t="s">
        <v>43</v>
      </c>
      <c r="Q20" s="5"/>
      <c r="R20" s="5"/>
      <c r="S20" s="5"/>
      <c r="T20" s="5"/>
      <c r="U20" s="5"/>
      <c r="V20" s="5"/>
      <c r="W20" s="5"/>
      <c r="X20" s="5"/>
      <c r="Y20" s="5"/>
      <c r="Z20" s="5" t="s">
        <v>107</v>
      </c>
      <c r="AA20" s="5" t="s">
        <v>108</v>
      </c>
    </row>
    <row r="21" spans="1:27" s="9" customFormat="1" ht="48">
      <c r="A21" s="5">
        <v>512</v>
      </c>
      <c r="B21" s="5" t="s">
        <v>109</v>
      </c>
      <c r="C21" s="18" t="s">
        <v>33</v>
      </c>
      <c r="D21" s="5" t="s">
        <v>104</v>
      </c>
      <c r="E21" s="5" t="s">
        <v>105</v>
      </c>
      <c r="F21" s="18" t="s">
        <v>36</v>
      </c>
      <c r="G21" s="5" t="s">
        <v>37</v>
      </c>
      <c r="H21" s="3" t="s">
        <v>38</v>
      </c>
      <c r="I21" s="5" t="s">
        <v>110</v>
      </c>
      <c r="J21" s="3" t="s">
        <v>12</v>
      </c>
      <c r="K21" s="3" t="s">
        <v>40</v>
      </c>
      <c r="L21" s="3" t="s">
        <v>41</v>
      </c>
      <c r="M21" s="3">
        <v>11</v>
      </c>
      <c r="N21" s="3">
        <v>1</v>
      </c>
      <c r="O21" s="3" t="s">
        <v>42</v>
      </c>
      <c r="P21" s="3" t="s">
        <v>43</v>
      </c>
      <c r="Q21" s="5"/>
      <c r="R21" s="5"/>
      <c r="S21" s="5"/>
      <c r="T21" s="5"/>
      <c r="U21" s="5"/>
      <c r="V21" s="5"/>
      <c r="W21" s="5"/>
      <c r="X21" s="5"/>
      <c r="Y21" s="5"/>
      <c r="Z21" s="5" t="s">
        <v>111</v>
      </c>
      <c r="AA21" s="5"/>
    </row>
    <row r="22" spans="1:27" s="9" customFormat="1" ht="192">
      <c r="A22" s="5">
        <v>513</v>
      </c>
      <c r="B22" s="20" t="s">
        <v>112</v>
      </c>
      <c r="C22" s="18" t="s">
        <v>33</v>
      </c>
      <c r="D22" s="5" t="s">
        <v>113</v>
      </c>
      <c r="E22" s="5" t="s">
        <v>114</v>
      </c>
      <c r="F22" s="18" t="s">
        <v>36</v>
      </c>
      <c r="G22" s="5" t="s">
        <v>37</v>
      </c>
      <c r="H22" s="3" t="s">
        <v>58</v>
      </c>
      <c r="I22" s="5" t="s">
        <v>115</v>
      </c>
      <c r="J22" s="3" t="s">
        <v>12</v>
      </c>
      <c r="K22" s="3" t="s">
        <v>40</v>
      </c>
      <c r="L22" s="3" t="s">
        <v>41</v>
      </c>
      <c r="M22" s="3">
        <v>11</v>
      </c>
      <c r="N22" s="3">
        <v>1</v>
      </c>
      <c r="O22" s="3" t="s">
        <v>65</v>
      </c>
      <c r="P22" s="3"/>
      <c r="Q22" s="5"/>
      <c r="R22" s="22" t="s">
        <v>116</v>
      </c>
      <c r="S22" s="22" t="s">
        <v>117</v>
      </c>
      <c r="T22" s="22"/>
      <c r="U22" s="5"/>
      <c r="V22" s="5"/>
      <c r="W22" s="5"/>
      <c r="X22" s="5"/>
      <c r="Y22" s="5"/>
      <c r="Z22" s="5"/>
      <c r="AA22" s="5"/>
    </row>
    <row r="23" spans="1:27" s="9" customFormat="1" ht="96">
      <c r="A23" s="5">
        <v>514</v>
      </c>
      <c r="B23" s="20" t="s">
        <v>118</v>
      </c>
      <c r="C23" s="18" t="s">
        <v>33</v>
      </c>
      <c r="D23" s="5" t="s">
        <v>113</v>
      </c>
      <c r="E23" s="5" t="s">
        <v>114</v>
      </c>
      <c r="F23" s="18" t="s">
        <v>119</v>
      </c>
      <c r="G23" s="5" t="s">
        <v>37</v>
      </c>
      <c r="H23" s="3" t="s">
        <v>58</v>
      </c>
      <c r="I23" s="5" t="s">
        <v>115</v>
      </c>
      <c r="J23" s="3" t="s">
        <v>12</v>
      </c>
      <c r="K23" s="3" t="s">
        <v>40</v>
      </c>
      <c r="L23" s="3" t="s">
        <v>41</v>
      </c>
      <c r="M23" s="3">
        <v>11</v>
      </c>
      <c r="N23" s="3">
        <v>1</v>
      </c>
      <c r="O23" s="3" t="s">
        <v>65</v>
      </c>
      <c r="P23" s="3"/>
      <c r="Q23" s="5"/>
      <c r="R23" s="22" t="s">
        <v>120</v>
      </c>
      <c r="S23" s="22" t="s">
        <v>121</v>
      </c>
      <c r="T23" s="22"/>
      <c r="U23" s="5"/>
      <c r="V23" s="5"/>
      <c r="W23" s="5"/>
      <c r="X23" s="5"/>
      <c r="Y23" s="5"/>
      <c r="Z23" s="5"/>
      <c r="AA23" s="5"/>
    </row>
    <row r="24" spans="1:27" s="9" customFormat="1" ht="108">
      <c r="A24" s="5">
        <v>515</v>
      </c>
      <c r="B24" s="20" t="s">
        <v>122</v>
      </c>
      <c r="C24" s="18" t="s">
        <v>33</v>
      </c>
      <c r="D24" s="5" t="s">
        <v>113</v>
      </c>
      <c r="E24" s="5" t="s">
        <v>114</v>
      </c>
      <c r="F24" s="18" t="s">
        <v>36</v>
      </c>
      <c r="G24" s="5" t="s">
        <v>37</v>
      </c>
      <c r="H24" s="3" t="s">
        <v>58</v>
      </c>
      <c r="I24" s="5" t="s">
        <v>115</v>
      </c>
      <c r="J24" s="3" t="s">
        <v>12</v>
      </c>
      <c r="K24" s="3" t="s">
        <v>40</v>
      </c>
      <c r="L24" s="3" t="s">
        <v>41</v>
      </c>
      <c r="M24" s="3">
        <v>11</v>
      </c>
      <c r="N24" s="3">
        <v>1</v>
      </c>
      <c r="O24" s="3" t="s">
        <v>65</v>
      </c>
      <c r="P24" s="3"/>
      <c r="Q24" s="5"/>
      <c r="R24" s="22" t="s">
        <v>123</v>
      </c>
      <c r="S24" s="22" t="s">
        <v>124</v>
      </c>
      <c r="T24" s="22"/>
      <c r="U24" s="5"/>
      <c r="V24" s="5"/>
      <c r="W24" s="5"/>
      <c r="X24" s="5"/>
      <c r="Y24" s="5"/>
      <c r="Z24" s="5"/>
      <c r="AA24" s="5"/>
    </row>
    <row r="25" spans="1:27" s="9" customFormat="1" ht="48">
      <c r="A25" s="5">
        <v>516</v>
      </c>
      <c r="B25" s="5" t="s">
        <v>125</v>
      </c>
      <c r="C25" s="18" t="s">
        <v>33</v>
      </c>
      <c r="D25" s="5" t="s">
        <v>126</v>
      </c>
      <c r="E25" s="5" t="s">
        <v>127</v>
      </c>
      <c r="F25" s="18" t="s">
        <v>36</v>
      </c>
      <c r="G25" s="5" t="s">
        <v>37</v>
      </c>
      <c r="H25" s="3" t="s">
        <v>38</v>
      </c>
      <c r="I25" s="5" t="s">
        <v>83</v>
      </c>
      <c r="J25" s="3" t="s">
        <v>12</v>
      </c>
      <c r="K25" s="3" t="s">
        <v>40</v>
      </c>
      <c r="L25" s="3" t="s">
        <v>41</v>
      </c>
      <c r="M25" s="3">
        <v>11</v>
      </c>
      <c r="N25" s="3">
        <v>1</v>
      </c>
      <c r="O25" s="3" t="s">
        <v>42</v>
      </c>
      <c r="P25" s="3" t="s">
        <v>43</v>
      </c>
      <c r="Q25" s="5"/>
      <c r="R25" s="22"/>
      <c r="S25" s="22" t="s">
        <v>128</v>
      </c>
      <c r="T25" s="22"/>
      <c r="U25" s="5"/>
      <c r="V25" s="5"/>
      <c r="W25" s="5"/>
      <c r="X25" s="5"/>
      <c r="Y25" s="5"/>
      <c r="Z25" s="5"/>
      <c r="AA25" s="5"/>
    </row>
    <row r="26" spans="1:27" s="9" customFormat="1" ht="36">
      <c r="A26" s="5">
        <v>517</v>
      </c>
      <c r="B26" s="5" t="s">
        <v>129</v>
      </c>
      <c r="C26" s="18" t="s">
        <v>33</v>
      </c>
      <c r="D26" s="5" t="s">
        <v>130</v>
      </c>
      <c r="E26" s="5" t="s">
        <v>131</v>
      </c>
      <c r="F26" s="18" t="s">
        <v>36</v>
      </c>
      <c r="G26" s="5" t="s">
        <v>37</v>
      </c>
      <c r="H26" s="3" t="s">
        <v>38</v>
      </c>
      <c r="I26" s="5" t="s">
        <v>132</v>
      </c>
      <c r="J26" s="3" t="s">
        <v>12</v>
      </c>
      <c r="K26" s="3" t="s">
        <v>40</v>
      </c>
      <c r="L26" s="3" t="s">
        <v>41</v>
      </c>
      <c r="M26" s="3">
        <v>11</v>
      </c>
      <c r="N26" s="3">
        <v>2</v>
      </c>
      <c r="O26" s="3" t="s">
        <v>42</v>
      </c>
      <c r="P26" s="3" t="s">
        <v>43</v>
      </c>
      <c r="Q26" s="5"/>
      <c r="R26" s="22"/>
      <c r="S26" s="22" t="s">
        <v>133</v>
      </c>
      <c r="T26" s="22" t="s">
        <v>133</v>
      </c>
      <c r="U26" s="5"/>
      <c r="V26" s="5"/>
      <c r="W26" s="5"/>
      <c r="X26" s="5"/>
      <c r="Y26" s="5"/>
      <c r="Z26" s="5" t="s">
        <v>67</v>
      </c>
      <c r="AA26" s="5" t="s">
        <v>134</v>
      </c>
    </row>
    <row r="27" spans="1:27" s="9" customFormat="1" ht="48">
      <c r="A27" s="5">
        <v>518</v>
      </c>
      <c r="B27" s="22" t="s">
        <v>135</v>
      </c>
      <c r="C27" s="18" t="s">
        <v>33</v>
      </c>
      <c r="D27" s="5" t="s">
        <v>136</v>
      </c>
      <c r="E27" s="5" t="s">
        <v>137</v>
      </c>
      <c r="F27" s="18" t="s">
        <v>36</v>
      </c>
      <c r="G27" s="5" t="s">
        <v>37</v>
      </c>
      <c r="H27" s="3" t="s">
        <v>38</v>
      </c>
      <c r="I27" s="5" t="s">
        <v>138</v>
      </c>
      <c r="J27" s="3" t="s">
        <v>12</v>
      </c>
      <c r="K27" s="3" t="s">
        <v>40</v>
      </c>
      <c r="L27" s="3" t="s">
        <v>41</v>
      </c>
      <c r="M27" s="3">
        <v>11</v>
      </c>
      <c r="N27" s="3">
        <v>1</v>
      </c>
      <c r="O27" s="3" t="s">
        <v>42</v>
      </c>
      <c r="P27" s="3"/>
      <c r="Q27" s="5"/>
      <c r="R27" s="22"/>
      <c r="S27" s="22" t="s">
        <v>139</v>
      </c>
      <c r="T27" s="22"/>
      <c r="U27" s="5"/>
      <c r="V27" s="5"/>
      <c r="W27" s="5"/>
      <c r="X27" s="5"/>
      <c r="Y27" s="5"/>
      <c r="Z27" s="5"/>
      <c r="AA27" s="5"/>
    </row>
    <row r="28" spans="1:27" s="9" customFormat="1" ht="36">
      <c r="A28" s="5">
        <v>519</v>
      </c>
      <c r="B28" s="23" t="s">
        <v>140</v>
      </c>
      <c r="C28" s="23" t="s">
        <v>33</v>
      </c>
      <c r="D28" s="23" t="s">
        <v>141</v>
      </c>
      <c r="E28" s="23" t="s">
        <v>142</v>
      </c>
      <c r="F28" s="23" t="s">
        <v>36</v>
      </c>
      <c r="G28" s="5" t="s">
        <v>37</v>
      </c>
      <c r="H28" s="24" t="s">
        <v>38</v>
      </c>
      <c r="I28" s="23" t="s">
        <v>143</v>
      </c>
      <c r="J28" s="3" t="s">
        <v>12</v>
      </c>
      <c r="K28" s="3" t="s">
        <v>40</v>
      </c>
      <c r="L28" s="3" t="s">
        <v>41</v>
      </c>
      <c r="M28" s="3">
        <v>11</v>
      </c>
      <c r="N28" s="4">
        <v>1</v>
      </c>
      <c r="O28" s="27" t="s">
        <v>65</v>
      </c>
      <c r="P28" s="24"/>
      <c r="Q28" s="23"/>
      <c r="R28" s="46" t="s">
        <v>144</v>
      </c>
      <c r="S28" s="46" t="s">
        <v>145</v>
      </c>
      <c r="T28" s="46"/>
      <c r="U28" s="23"/>
      <c r="V28" s="23"/>
      <c r="W28" s="23"/>
      <c r="X28" s="23"/>
      <c r="Y28" s="23"/>
      <c r="Z28" s="23"/>
      <c r="AA28" s="23"/>
    </row>
    <row r="29" spans="1:27" s="9" customFormat="1" ht="48">
      <c r="A29" s="5">
        <v>520</v>
      </c>
      <c r="B29" s="23" t="s">
        <v>146</v>
      </c>
      <c r="C29" s="23" t="s">
        <v>33</v>
      </c>
      <c r="D29" s="23" t="s">
        <v>147</v>
      </c>
      <c r="E29" s="23" t="s">
        <v>148</v>
      </c>
      <c r="F29" s="23" t="s">
        <v>36</v>
      </c>
      <c r="G29" s="5" t="s">
        <v>37</v>
      </c>
      <c r="H29" s="24" t="s">
        <v>58</v>
      </c>
      <c r="I29" s="23" t="s">
        <v>149</v>
      </c>
      <c r="J29" s="3" t="s">
        <v>12</v>
      </c>
      <c r="K29" s="3" t="s">
        <v>40</v>
      </c>
      <c r="L29" s="3" t="s">
        <v>41</v>
      </c>
      <c r="M29" s="3">
        <v>11</v>
      </c>
      <c r="N29" s="4">
        <v>1</v>
      </c>
      <c r="O29" s="27" t="s">
        <v>42</v>
      </c>
      <c r="P29" s="24"/>
      <c r="Q29" s="23"/>
      <c r="R29" s="46"/>
      <c r="S29" s="46" t="s">
        <v>150</v>
      </c>
      <c r="T29" s="46"/>
      <c r="U29" s="23"/>
      <c r="V29" s="23"/>
      <c r="W29" s="23"/>
      <c r="X29" s="23"/>
      <c r="Y29" s="23"/>
      <c r="Z29" s="23"/>
      <c r="AA29" s="23"/>
    </row>
    <row r="30" spans="1:27" s="9" customFormat="1" ht="48">
      <c r="A30" s="5">
        <v>521</v>
      </c>
      <c r="B30" s="5" t="s">
        <v>151</v>
      </c>
      <c r="C30" s="18" t="s">
        <v>33</v>
      </c>
      <c r="D30" s="5" t="s">
        <v>152</v>
      </c>
      <c r="E30" s="18" t="s">
        <v>153</v>
      </c>
      <c r="F30" s="18" t="s">
        <v>36</v>
      </c>
      <c r="G30" s="5" t="s">
        <v>37</v>
      </c>
      <c r="H30" s="3" t="s">
        <v>38</v>
      </c>
      <c r="I30" s="5" t="s">
        <v>154</v>
      </c>
      <c r="J30" s="3" t="s">
        <v>12</v>
      </c>
      <c r="K30" s="3" t="s">
        <v>40</v>
      </c>
      <c r="L30" s="3" t="s">
        <v>41</v>
      </c>
      <c r="M30" s="3">
        <v>11</v>
      </c>
      <c r="N30" s="3">
        <v>1</v>
      </c>
      <c r="O30" s="3" t="s">
        <v>42</v>
      </c>
      <c r="P30" s="3" t="s">
        <v>43</v>
      </c>
      <c r="Q30" s="5"/>
      <c r="R30" s="22"/>
      <c r="S30" s="22" t="s">
        <v>155</v>
      </c>
      <c r="T30" s="22"/>
      <c r="U30" s="5"/>
      <c r="V30" s="5"/>
      <c r="W30" s="5"/>
      <c r="X30" s="5"/>
      <c r="Y30" s="5"/>
      <c r="Z30" s="5"/>
      <c r="AA30" s="5"/>
    </row>
    <row r="31" spans="1:27" s="9" customFormat="1" ht="36">
      <c r="A31" s="5">
        <v>522</v>
      </c>
      <c r="B31" s="5" t="s">
        <v>156</v>
      </c>
      <c r="C31" s="18" t="s">
        <v>33</v>
      </c>
      <c r="D31" s="5" t="s">
        <v>152</v>
      </c>
      <c r="E31" s="18" t="s">
        <v>153</v>
      </c>
      <c r="F31" s="18" t="s">
        <v>36</v>
      </c>
      <c r="G31" s="5" t="s">
        <v>37</v>
      </c>
      <c r="H31" s="3" t="s">
        <v>38</v>
      </c>
      <c r="I31" s="5" t="s">
        <v>157</v>
      </c>
      <c r="J31" s="3" t="s">
        <v>12</v>
      </c>
      <c r="K31" s="3" t="s">
        <v>40</v>
      </c>
      <c r="L31" s="3" t="s">
        <v>41</v>
      </c>
      <c r="M31" s="3">
        <v>11</v>
      </c>
      <c r="N31" s="3">
        <v>1</v>
      </c>
      <c r="O31" s="3" t="s">
        <v>42</v>
      </c>
      <c r="P31" s="3" t="s">
        <v>43</v>
      </c>
      <c r="Q31" s="5"/>
      <c r="R31" s="22"/>
      <c r="S31" s="22" t="s">
        <v>158</v>
      </c>
      <c r="T31" s="22"/>
      <c r="U31" s="5"/>
      <c r="V31" s="5"/>
      <c r="W31" s="5"/>
      <c r="X31" s="5"/>
      <c r="Y31" s="5"/>
      <c r="Z31" s="5"/>
      <c r="AA31" s="5"/>
    </row>
    <row r="32" spans="1:27" s="11" customFormat="1" ht="48">
      <c r="A32" s="5">
        <v>523</v>
      </c>
      <c r="B32" s="25" t="s">
        <v>159</v>
      </c>
      <c r="C32" s="18" t="s">
        <v>33</v>
      </c>
      <c r="D32" s="25" t="s">
        <v>160</v>
      </c>
      <c r="E32" s="5" t="s">
        <v>161</v>
      </c>
      <c r="F32" s="18" t="s">
        <v>36</v>
      </c>
      <c r="G32" s="5" t="s">
        <v>37</v>
      </c>
      <c r="H32" s="3" t="s">
        <v>38</v>
      </c>
      <c r="I32" s="5" t="s">
        <v>162</v>
      </c>
      <c r="J32" s="3" t="s">
        <v>12</v>
      </c>
      <c r="K32" s="3" t="s">
        <v>40</v>
      </c>
      <c r="L32" s="3" t="s">
        <v>41</v>
      </c>
      <c r="M32" s="3">
        <v>11</v>
      </c>
      <c r="N32" s="3">
        <v>1</v>
      </c>
      <c r="O32" s="3" t="s">
        <v>42</v>
      </c>
      <c r="P32" s="3" t="s">
        <v>43</v>
      </c>
      <c r="Q32" s="5"/>
      <c r="R32" s="22"/>
      <c r="S32" s="22" t="s">
        <v>163</v>
      </c>
      <c r="T32" s="22"/>
      <c r="U32" s="5"/>
      <c r="V32" s="5"/>
      <c r="W32" s="5"/>
      <c r="X32" s="5"/>
      <c r="Y32" s="5"/>
      <c r="Z32" s="5"/>
      <c r="AA32" s="25" t="s">
        <v>164</v>
      </c>
    </row>
    <row r="33" spans="1:27" s="11" customFormat="1" ht="48">
      <c r="A33" s="5">
        <v>523</v>
      </c>
      <c r="B33" s="25" t="s">
        <v>159</v>
      </c>
      <c r="C33" s="18" t="s">
        <v>33</v>
      </c>
      <c r="D33" s="25" t="s">
        <v>160</v>
      </c>
      <c r="E33" s="5" t="s">
        <v>161</v>
      </c>
      <c r="F33" s="18" t="s">
        <v>68</v>
      </c>
      <c r="G33" s="5" t="s">
        <v>37</v>
      </c>
      <c r="H33" s="3" t="s">
        <v>38</v>
      </c>
      <c r="I33" s="5" t="s">
        <v>165</v>
      </c>
      <c r="J33" s="3" t="s">
        <v>12</v>
      </c>
      <c r="K33" s="3" t="s">
        <v>40</v>
      </c>
      <c r="L33" s="3" t="s">
        <v>41</v>
      </c>
      <c r="M33" s="3">
        <v>11</v>
      </c>
      <c r="N33" s="3">
        <v>1</v>
      </c>
      <c r="O33" s="3" t="s">
        <v>42</v>
      </c>
      <c r="P33" s="3" t="s">
        <v>43</v>
      </c>
      <c r="Q33" s="5"/>
      <c r="R33" s="22"/>
      <c r="S33" s="22" t="s">
        <v>139</v>
      </c>
      <c r="T33" s="22"/>
      <c r="U33" s="5"/>
      <c r="V33" s="5"/>
      <c r="W33" s="5"/>
      <c r="X33" s="5"/>
      <c r="Y33" s="5"/>
      <c r="Z33" s="5"/>
      <c r="AA33" s="25" t="s">
        <v>164</v>
      </c>
    </row>
    <row r="34" spans="1:27" s="11" customFormat="1" ht="48">
      <c r="A34" s="5">
        <v>523</v>
      </c>
      <c r="B34" s="25" t="s">
        <v>159</v>
      </c>
      <c r="C34" s="18" t="s">
        <v>33</v>
      </c>
      <c r="D34" s="25" t="s">
        <v>160</v>
      </c>
      <c r="E34" s="5" t="s">
        <v>161</v>
      </c>
      <c r="F34" s="18" t="s">
        <v>33</v>
      </c>
      <c r="G34" s="5" t="s">
        <v>37</v>
      </c>
      <c r="H34" s="3" t="s">
        <v>38</v>
      </c>
      <c r="I34" s="5" t="s">
        <v>166</v>
      </c>
      <c r="J34" s="3" t="s">
        <v>12</v>
      </c>
      <c r="K34" s="3" t="s">
        <v>40</v>
      </c>
      <c r="L34" s="3" t="s">
        <v>41</v>
      </c>
      <c r="M34" s="3">
        <v>11</v>
      </c>
      <c r="N34" s="3">
        <v>1</v>
      </c>
      <c r="O34" s="3" t="s">
        <v>42</v>
      </c>
      <c r="P34" s="3" t="s">
        <v>43</v>
      </c>
      <c r="Q34" s="5"/>
      <c r="R34" s="22"/>
      <c r="S34" s="22" t="s">
        <v>167</v>
      </c>
      <c r="T34" s="22"/>
      <c r="U34" s="5"/>
      <c r="V34" s="5"/>
      <c r="W34" s="5"/>
      <c r="X34" s="5"/>
      <c r="Y34" s="5"/>
      <c r="Z34" s="5"/>
      <c r="AA34" s="25" t="s">
        <v>164</v>
      </c>
    </row>
    <row r="35" spans="1:27" s="11" customFormat="1" ht="48">
      <c r="A35" s="5">
        <v>524</v>
      </c>
      <c r="B35" s="25" t="s">
        <v>168</v>
      </c>
      <c r="C35" s="18" t="s">
        <v>33</v>
      </c>
      <c r="D35" s="25" t="s">
        <v>169</v>
      </c>
      <c r="E35" s="5" t="s">
        <v>170</v>
      </c>
      <c r="F35" s="18" t="s">
        <v>36</v>
      </c>
      <c r="G35" s="5" t="s">
        <v>37</v>
      </c>
      <c r="H35" s="3" t="s">
        <v>38</v>
      </c>
      <c r="I35" s="25" t="s">
        <v>171</v>
      </c>
      <c r="J35" s="3" t="s">
        <v>12</v>
      </c>
      <c r="K35" s="3" t="s">
        <v>40</v>
      </c>
      <c r="L35" s="3" t="s">
        <v>41</v>
      </c>
      <c r="M35" s="3">
        <v>11</v>
      </c>
      <c r="N35" s="3">
        <v>1</v>
      </c>
      <c r="O35" s="3" t="s">
        <v>42</v>
      </c>
      <c r="P35" s="3" t="s">
        <v>43</v>
      </c>
      <c r="Q35" s="5"/>
      <c r="R35" s="22"/>
      <c r="S35" s="22" t="s">
        <v>172</v>
      </c>
      <c r="T35" s="22"/>
      <c r="U35" s="5"/>
      <c r="V35" s="5"/>
      <c r="W35" s="5"/>
      <c r="X35" s="5"/>
      <c r="Y35" s="5"/>
      <c r="Z35" s="5"/>
      <c r="AA35" s="25"/>
    </row>
    <row r="36" spans="1:27" s="11" customFormat="1" ht="48">
      <c r="A36" s="5">
        <v>524</v>
      </c>
      <c r="B36" s="25" t="s">
        <v>168</v>
      </c>
      <c r="C36" s="18" t="s">
        <v>33</v>
      </c>
      <c r="D36" s="25" t="s">
        <v>173</v>
      </c>
      <c r="E36" s="5" t="s">
        <v>174</v>
      </c>
      <c r="F36" s="18" t="s">
        <v>68</v>
      </c>
      <c r="G36" s="5" t="s">
        <v>37</v>
      </c>
      <c r="H36" s="3" t="s">
        <v>38</v>
      </c>
      <c r="I36" s="5" t="s">
        <v>175</v>
      </c>
      <c r="J36" s="3" t="s">
        <v>12</v>
      </c>
      <c r="K36" s="3" t="s">
        <v>40</v>
      </c>
      <c r="L36" s="3" t="s">
        <v>41</v>
      </c>
      <c r="M36" s="3">
        <v>11</v>
      </c>
      <c r="N36" s="3">
        <v>1</v>
      </c>
      <c r="O36" s="3" t="s">
        <v>42</v>
      </c>
      <c r="P36" s="3" t="s">
        <v>43</v>
      </c>
      <c r="Q36" s="5"/>
      <c r="R36" s="22"/>
      <c r="S36" s="22" t="s">
        <v>176</v>
      </c>
      <c r="T36" s="22"/>
      <c r="U36" s="5"/>
      <c r="V36" s="5"/>
      <c r="W36" s="5"/>
      <c r="X36" s="5"/>
      <c r="Y36" s="5"/>
      <c r="Z36" s="5"/>
      <c r="AA36" s="25"/>
    </row>
    <row r="37" spans="1:27" s="9" customFormat="1" ht="60">
      <c r="A37" s="5">
        <v>525</v>
      </c>
      <c r="B37" s="5" t="s">
        <v>177</v>
      </c>
      <c r="C37" s="18" t="s">
        <v>54</v>
      </c>
      <c r="D37" s="5" t="s">
        <v>178</v>
      </c>
      <c r="E37" s="18" t="s">
        <v>179</v>
      </c>
      <c r="F37" s="18" t="s">
        <v>36</v>
      </c>
      <c r="G37" s="5" t="s">
        <v>37</v>
      </c>
      <c r="H37" s="5" t="s">
        <v>38</v>
      </c>
      <c r="I37" s="5" t="s">
        <v>180</v>
      </c>
      <c r="J37" s="3" t="s">
        <v>12</v>
      </c>
      <c r="K37" s="3" t="s">
        <v>40</v>
      </c>
      <c r="L37" s="3" t="s">
        <v>41</v>
      </c>
      <c r="M37" s="3">
        <v>11</v>
      </c>
      <c r="N37" s="5">
        <v>1</v>
      </c>
      <c r="O37" s="5" t="s">
        <v>42</v>
      </c>
      <c r="P37" s="5" t="s">
        <v>43</v>
      </c>
      <c r="Q37" s="5"/>
      <c r="R37" s="22"/>
      <c r="S37" s="22" t="s">
        <v>181</v>
      </c>
      <c r="T37" s="22"/>
      <c r="U37" s="5"/>
      <c r="V37" s="5"/>
      <c r="W37" s="5"/>
      <c r="X37" s="5"/>
      <c r="Y37" s="5"/>
      <c r="Z37" s="5"/>
      <c r="AA37" s="5"/>
    </row>
    <row r="38" spans="1:27" s="9" customFormat="1" ht="48">
      <c r="A38" s="5">
        <v>526</v>
      </c>
      <c r="B38" s="5" t="s">
        <v>182</v>
      </c>
      <c r="C38" s="18" t="s">
        <v>183</v>
      </c>
      <c r="D38" s="5" t="s">
        <v>184</v>
      </c>
      <c r="E38" s="5" t="s">
        <v>185</v>
      </c>
      <c r="F38" s="18" t="s">
        <v>119</v>
      </c>
      <c r="G38" s="5" t="s">
        <v>37</v>
      </c>
      <c r="H38" s="3" t="s">
        <v>38</v>
      </c>
      <c r="I38" s="5" t="s">
        <v>186</v>
      </c>
      <c r="J38" s="3" t="s">
        <v>12</v>
      </c>
      <c r="K38" s="3" t="s">
        <v>40</v>
      </c>
      <c r="L38" s="3" t="s">
        <v>41</v>
      </c>
      <c r="M38" s="3">
        <v>11</v>
      </c>
      <c r="N38" s="3">
        <v>1</v>
      </c>
      <c r="O38" s="3" t="s">
        <v>65</v>
      </c>
      <c r="P38" s="3"/>
      <c r="Q38" s="47"/>
      <c r="R38" s="22" t="s">
        <v>187</v>
      </c>
      <c r="S38" s="22" t="s">
        <v>188</v>
      </c>
      <c r="T38" s="48"/>
      <c r="U38" s="5"/>
      <c r="V38" s="49"/>
      <c r="W38" s="49"/>
      <c r="X38" s="49"/>
      <c r="Y38" s="53"/>
      <c r="Z38" s="54"/>
      <c r="AA38" s="54"/>
    </row>
    <row r="39" spans="1:27" s="9" customFormat="1" ht="36">
      <c r="A39" s="5">
        <v>527</v>
      </c>
      <c r="B39" s="5" t="s">
        <v>189</v>
      </c>
      <c r="C39" s="18" t="s">
        <v>183</v>
      </c>
      <c r="D39" s="5" t="s">
        <v>184</v>
      </c>
      <c r="E39" s="5" t="s">
        <v>185</v>
      </c>
      <c r="F39" s="18" t="s">
        <v>119</v>
      </c>
      <c r="G39" s="5" t="s">
        <v>37</v>
      </c>
      <c r="H39" s="3" t="s">
        <v>58</v>
      </c>
      <c r="I39" s="5" t="s">
        <v>190</v>
      </c>
      <c r="J39" s="3" t="s">
        <v>12</v>
      </c>
      <c r="K39" s="3" t="s">
        <v>40</v>
      </c>
      <c r="L39" s="3" t="s">
        <v>41</v>
      </c>
      <c r="M39" s="3">
        <v>11</v>
      </c>
      <c r="N39" s="3">
        <v>1</v>
      </c>
      <c r="O39" s="3" t="s">
        <v>42</v>
      </c>
      <c r="P39" s="3" t="s">
        <v>43</v>
      </c>
      <c r="Q39" s="5"/>
      <c r="R39" s="22"/>
      <c r="S39" s="22" t="s">
        <v>191</v>
      </c>
      <c r="T39" s="22"/>
      <c r="U39" s="5"/>
      <c r="V39" s="5"/>
      <c r="W39" s="5"/>
      <c r="X39" s="5"/>
      <c r="Y39" s="5"/>
      <c r="Z39" s="5"/>
      <c r="AA39" s="5"/>
    </row>
    <row r="40" spans="1:27" s="9" customFormat="1" ht="36">
      <c r="A40" s="5">
        <v>528</v>
      </c>
      <c r="B40" s="5" t="s">
        <v>192</v>
      </c>
      <c r="C40" s="18" t="s">
        <v>193</v>
      </c>
      <c r="D40" s="5" t="s">
        <v>184</v>
      </c>
      <c r="E40" s="5" t="s">
        <v>185</v>
      </c>
      <c r="F40" s="18" t="s">
        <v>119</v>
      </c>
      <c r="G40" s="5" t="s">
        <v>37</v>
      </c>
      <c r="H40" s="3" t="s">
        <v>38</v>
      </c>
      <c r="I40" s="5" t="s">
        <v>194</v>
      </c>
      <c r="J40" s="3" t="s">
        <v>12</v>
      </c>
      <c r="K40" s="3" t="s">
        <v>40</v>
      </c>
      <c r="L40" s="3" t="s">
        <v>41</v>
      </c>
      <c r="M40" s="3">
        <v>11</v>
      </c>
      <c r="N40" s="3">
        <v>1</v>
      </c>
      <c r="O40" s="3" t="s">
        <v>42</v>
      </c>
      <c r="P40" s="3" t="s">
        <v>43</v>
      </c>
      <c r="Q40" s="5"/>
      <c r="R40" s="22"/>
      <c r="S40" s="22" t="s">
        <v>195</v>
      </c>
      <c r="T40" s="22"/>
      <c r="U40" s="5"/>
      <c r="V40" s="5"/>
      <c r="W40" s="5"/>
      <c r="X40" s="5"/>
      <c r="Y40" s="5"/>
      <c r="Z40" s="5"/>
      <c r="AA40" s="5"/>
    </row>
    <row r="41" spans="1:27" ht="72">
      <c r="A41" s="5">
        <v>529</v>
      </c>
      <c r="B41" s="5" t="s">
        <v>196</v>
      </c>
      <c r="C41" s="18" t="s">
        <v>193</v>
      </c>
      <c r="D41" s="5" t="s">
        <v>197</v>
      </c>
      <c r="E41" s="5" t="s">
        <v>198</v>
      </c>
      <c r="F41" s="18" t="s">
        <v>36</v>
      </c>
      <c r="G41" s="5" t="s">
        <v>37</v>
      </c>
      <c r="H41" s="3" t="s">
        <v>38</v>
      </c>
      <c r="I41" s="18" t="s">
        <v>199</v>
      </c>
      <c r="J41" s="3" t="s">
        <v>12</v>
      </c>
      <c r="K41" s="3" t="s">
        <v>40</v>
      </c>
      <c r="L41" s="3" t="s">
        <v>41</v>
      </c>
      <c r="M41" s="3">
        <v>11</v>
      </c>
      <c r="N41" s="3">
        <v>1</v>
      </c>
      <c r="O41" s="3" t="s">
        <v>200</v>
      </c>
      <c r="P41" s="3">
        <f>IF(O41="研究生","硕士及以上",IF(O41="大学本科","学士及以",""))</f>
      </c>
      <c r="Q41" s="5"/>
      <c r="R41" s="5"/>
      <c r="S41" s="5"/>
      <c r="T41" s="5"/>
      <c r="U41" s="5"/>
      <c r="V41" s="5"/>
      <c r="W41" s="5"/>
      <c r="X41" s="5"/>
      <c r="Y41" s="5"/>
      <c r="Z41" s="5" t="s">
        <v>201</v>
      </c>
      <c r="AA41" s="5"/>
    </row>
    <row r="42" spans="1:27" ht="36">
      <c r="A42" s="5">
        <v>530</v>
      </c>
      <c r="B42" s="5" t="s">
        <v>202</v>
      </c>
      <c r="C42" s="18" t="s">
        <v>193</v>
      </c>
      <c r="D42" s="5" t="s">
        <v>197</v>
      </c>
      <c r="E42" s="5" t="s">
        <v>198</v>
      </c>
      <c r="F42" s="18" t="s">
        <v>36</v>
      </c>
      <c r="G42" s="5" t="s">
        <v>37</v>
      </c>
      <c r="H42" s="3" t="s">
        <v>58</v>
      </c>
      <c r="I42" s="18" t="s">
        <v>203</v>
      </c>
      <c r="J42" s="3" t="s">
        <v>12</v>
      </c>
      <c r="K42" s="3" t="s">
        <v>40</v>
      </c>
      <c r="L42" s="3" t="s">
        <v>41</v>
      </c>
      <c r="M42" s="3">
        <v>11</v>
      </c>
      <c r="N42" s="3">
        <v>2</v>
      </c>
      <c r="O42" s="3" t="s">
        <v>65</v>
      </c>
      <c r="P42" s="3"/>
      <c r="Q42" s="5"/>
      <c r="R42" s="5" t="s">
        <v>204</v>
      </c>
      <c r="S42" s="5"/>
      <c r="T42" s="5"/>
      <c r="U42" s="5"/>
      <c r="V42" s="5"/>
      <c r="W42" s="5"/>
      <c r="X42" s="5"/>
      <c r="Y42" s="5"/>
      <c r="Z42" s="5"/>
      <c r="AA42" s="5"/>
    </row>
    <row r="43" spans="1:27" s="12" customFormat="1" ht="48">
      <c r="A43" s="5">
        <v>531</v>
      </c>
      <c r="B43" s="5" t="s">
        <v>205</v>
      </c>
      <c r="C43" s="18" t="s">
        <v>193</v>
      </c>
      <c r="D43" s="5" t="s">
        <v>197</v>
      </c>
      <c r="E43" s="5" t="s">
        <v>198</v>
      </c>
      <c r="F43" s="18" t="s">
        <v>36</v>
      </c>
      <c r="G43" s="5" t="s">
        <v>37</v>
      </c>
      <c r="H43" s="3" t="s">
        <v>38</v>
      </c>
      <c r="I43" s="18" t="s">
        <v>206</v>
      </c>
      <c r="J43" s="3" t="s">
        <v>12</v>
      </c>
      <c r="K43" s="3" t="s">
        <v>40</v>
      </c>
      <c r="L43" s="3" t="s">
        <v>41</v>
      </c>
      <c r="M43" s="3">
        <v>11</v>
      </c>
      <c r="N43" s="3">
        <v>2</v>
      </c>
      <c r="O43" s="3" t="s">
        <v>65</v>
      </c>
      <c r="P43" s="3"/>
      <c r="Q43" s="5"/>
      <c r="R43" s="5"/>
      <c r="S43" s="5"/>
      <c r="T43" s="5"/>
      <c r="U43" s="5"/>
      <c r="V43" s="5"/>
      <c r="W43" s="5"/>
      <c r="X43" s="5"/>
      <c r="Y43" s="5"/>
      <c r="Z43" s="5" t="s">
        <v>107</v>
      </c>
      <c r="AA43" s="5"/>
    </row>
    <row r="44" spans="1:27" s="12" customFormat="1" ht="48">
      <c r="A44" s="5">
        <v>531</v>
      </c>
      <c r="B44" s="5" t="s">
        <v>205</v>
      </c>
      <c r="C44" s="18" t="s">
        <v>193</v>
      </c>
      <c r="D44" s="5" t="s">
        <v>197</v>
      </c>
      <c r="E44" s="5" t="s">
        <v>198</v>
      </c>
      <c r="F44" s="18" t="s">
        <v>68</v>
      </c>
      <c r="G44" s="5" t="s">
        <v>37</v>
      </c>
      <c r="H44" s="3" t="s">
        <v>38</v>
      </c>
      <c r="I44" s="18" t="s">
        <v>206</v>
      </c>
      <c r="J44" s="3" t="s">
        <v>12</v>
      </c>
      <c r="K44" s="3" t="s">
        <v>40</v>
      </c>
      <c r="L44" s="3" t="s">
        <v>41</v>
      </c>
      <c r="M44" s="3">
        <v>11</v>
      </c>
      <c r="N44" s="3">
        <v>1</v>
      </c>
      <c r="O44" s="3" t="s">
        <v>65</v>
      </c>
      <c r="P44" s="3"/>
      <c r="Q44" s="5"/>
      <c r="R44" s="5"/>
      <c r="S44" s="5"/>
      <c r="T44" s="5"/>
      <c r="U44" s="5"/>
      <c r="V44" s="5"/>
      <c r="W44" s="5"/>
      <c r="X44" s="5"/>
      <c r="Y44" s="5"/>
      <c r="Z44" s="5" t="s">
        <v>67</v>
      </c>
      <c r="AA44" s="5"/>
    </row>
    <row r="45" spans="1:27" s="12" customFormat="1" ht="72">
      <c r="A45" s="5">
        <v>532</v>
      </c>
      <c r="B45" s="5" t="s">
        <v>207</v>
      </c>
      <c r="C45" s="18" t="s">
        <v>193</v>
      </c>
      <c r="D45" s="5" t="s">
        <v>197</v>
      </c>
      <c r="E45" s="5" t="s">
        <v>198</v>
      </c>
      <c r="F45" s="18" t="s">
        <v>36</v>
      </c>
      <c r="G45" s="5" t="s">
        <v>37</v>
      </c>
      <c r="H45" s="3" t="s">
        <v>38</v>
      </c>
      <c r="I45" s="18" t="s">
        <v>208</v>
      </c>
      <c r="J45" s="3" t="s">
        <v>12</v>
      </c>
      <c r="K45" s="3" t="s">
        <v>40</v>
      </c>
      <c r="L45" s="3" t="s">
        <v>41</v>
      </c>
      <c r="M45" s="3">
        <v>11</v>
      </c>
      <c r="N45" s="3">
        <v>1</v>
      </c>
      <c r="O45" s="3" t="s">
        <v>200</v>
      </c>
      <c r="P45" s="3"/>
      <c r="Q45" s="5"/>
      <c r="R45" s="5"/>
      <c r="S45" s="5"/>
      <c r="T45" s="5"/>
      <c r="U45" s="5"/>
      <c r="V45" s="5"/>
      <c r="W45" s="5"/>
      <c r="X45" s="5"/>
      <c r="Y45" s="5"/>
      <c r="Z45" s="5" t="s">
        <v>201</v>
      </c>
      <c r="AA45" s="5"/>
    </row>
    <row r="46" spans="1:27" s="12" customFormat="1" ht="36">
      <c r="A46" s="5">
        <v>532</v>
      </c>
      <c r="B46" s="5" t="s">
        <v>207</v>
      </c>
      <c r="C46" s="18" t="s">
        <v>193</v>
      </c>
      <c r="D46" s="5" t="s">
        <v>197</v>
      </c>
      <c r="E46" s="5" t="s">
        <v>198</v>
      </c>
      <c r="F46" s="18" t="s">
        <v>68</v>
      </c>
      <c r="G46" s="5" t="s">
        <v>37</v>
      </c>
      <c r="H46" s="3" t="s">
        <v>38</v>
      </c>
      <c r="I46" s="18" t="s">
        <v>208</v>
      </c>
      <c r="J46" s="3" t="s">
        <v>12</v>
      </c>
      <c r="K46" s="3" t="s">
        <v>40</v>
      </c>
      <c r="L46" s="3" t="s">
        <v>41</v>
      </c>
      <c r="M46" s="3">
        <v>11</v>
      </c>
      <c r="N46" s="3">
        <v>1</v>
      </c>
      <c r="O46" s="3" t="s">
        <v>65</v>
      </c>
      <c r="P46" s="3"/>
      <c r="Q46" s="5"/>
      <c r="R46" s="5"/>
      <c r="S46" s="5"/>
      <c r="T46" s="5"/>
      <c r="U46" s="5"/>
      <c r="V46" s="5"/>
      <c r="W46" s="5"/>
      <c r="X46" s="5"/>
      <c r="Y46" s="5"/>
      <c r="Z46" s="5" t="s">
        <v>67</v>
      </c>
      <c r="AA46" s="5"/>
    </row>
    <row r="47" spans="1:27" ht="36">
      <c r="A47" s="5">
        <v>533</v>
      </c>
      <c r="B47" s="5" t="s">
        <v>209</v>
      </c>
      <c r="C47" s="26" t="s">
        <v>193</v>
      </c>
      <c r="D47" s="5" t="s">
        <v>197</v>
      </c>
      <c r="E47" s="5" t="s">
        <v>198</v>
      </c>
      <c r="F47" s="18" t="s">
        <v>36</v>
      </c>
      <c r="G47" s="5" t="s">
        <v>37</v>
      </c>
      <c r="H47" s="3" t="s">
        <v>38</v>
      </c>
      <c r="I47" s="18" t="s">
        <v>208</v>
      </c>
      <c r="J47" s="3" t="s">
        <v>12</v>
      </c>
      <c r="K47" s="3" t="s">
        <v>40</v>
      </c>
      <c r="L47" s="3" t="s">
        <v>41</v>
      </c>
      <c r="M47" s="3">
        <v>11</v>
      </c>
      <c r="N47" s="3">
        <v>1</v>
      </c>
      <c r="O47" s="3" t="s">
        <v>65</v>
      </c>
      <c r="P47" s="3"/>
      <c r="Q47" s="5"/>
      <c r="R47" s="5"/>
      <c r="S47" s="5"/>
      <c r="T47" s="5"/>
      <c r="U47" s="5"/>
      <c r="V47" s="5"/>
      <c r="W47" s="5"/>
      <c r="X47" s="5"/>
      <c r="Y47" s="5"/>
      <c r="Z47" s="5" t="s">
        <v>210</v>
      </c>
      <c r="AA47" s="5"/>
    </row>
    <row r="48" spans="1:27" ht="36">
      <c r="A48" s="5">
        <v>534</v>
      </c>
      <c r="B48" s="25" t="s">
        <v>211</v>
      </c>
      <c r="C48" s="18" t="s">
        <v>193</v>
      </c>
      <c r="D48" s="5" t="s">
        <v>212</v>
      </c>
      <c r="E48" s="5" t="s">
        <v>213</v>
      </c>
      <c r="F48" s="18" t="s">
        <v>36</v>
      </c>
      <c r="G48" s="5" t="s">
        <v>37</v>
      </c>
      <c r="H48" s="3" t="s">
        <v>38</v>
      </c>
      <c r="I48" s="5" t="s">
        <v>214</v>
      </c>
      <c r="J48" s="3" t="s">
        <v>12</v>
      </c>
      <c r="K48" s="3" t="s">
        <v>40</v>
      </c>
      <c r="L48" s="3" t="s">
        <v>41</v>
      </c>
      <c r="M48" s="3">
        <v>11</v>
      </c>
      <c r="N48" s="3">
        <v>1</v>
      </c>
      <c r="O48" s="3" t="s">
        <v>42</v>
      </c>
      <c r="P48" s="3" t="s">
        <v>43</v>
      </c>
      <c r="Q48" s="5"/>
      <c r="R48" s="5"/>
      <c r="S48" s="5" t="s">
        <v>163</v>
      </c>
      <c r="T48" s="5"/>
      <c r="U48" s="5"/>
      <c r="V48" s="5"/>
      <c r="W48" s="5"/>
      <c r="X48" s="5"/>
      <c r="Y48" s="5"/>
      <c r="Z48" s="5"/>
      <c r="AA48" s="5"/>
    </row>
    <row r="49" spans="1:27" ht="36">
      <c r="A49" s="5">
        <v>535</v>
      </c>
      <c r="B49" s="3" t="s">
        <v>215</v>
      </c>
      <c r="C49" s="27" t="s">
        <v>193</v>
      </c>
      <c r="D49" s="3" t="s">
        <v>216</v>
      </c>
      <c r="E49" s="3" t="s">
        <v>217</v>
      </c>
      <c r="F49" s="18" t="s">
        <v>36</v>
      </c>
      <c r="G49" s="5" t="s">
        <v>37</v>
      </c>
      <c r="H49" s="3" t="s">
        <v>38</v>
      </c>
      <c r="I49" s="3" t="s">
        <v>218</v>
      </c>
      <c r="J49" s="3" t="s">
        <v>12</v>
      </c>
      <c r="K49" s="3" t="s">
        <v>40</v>
      </c>
      <c r="L49" s="3" t="s">
        <v>41</v>
      </c>
      <c r="M49" s="3">
        <v>11</v>
      </c>
      <c r="N49" s="3">
        <v>1</v>
      </c>
      <c r="O49" s="3" t="s">
        <v>42</v>
      </c>
      <c r="P49" s="3" t="s">
        <v>43</v>
      </c>
      <c r="Q49" s="5"/>
      <c r="R49" s="5"/>
      <c r="S49" s="5"/>
      <c r="T49" s="5"/>
      <c r="U49" s="5"/>
      <c r="V49" s="5"/>
      <c r="W49" s="5"/>
      <c r="X49" s="5"/>
      <c r="Y49" s="5"/>
      <c r="Z49" s="5" t="s">
        <v>107</v>
      </c>
      <c r="AA49" s="5"/>
    </row>
    <row r="50" spans="1:27" ht="36">
      <c r="A50" s="5">
        <v>536</v>
      </c>
      <c r="B50" s="3" t="s">
        <v>219</v>
      </c>
      <c r="C50" s="27" t="s">
        <v>193</v>
      </c>
      <c r="D50" s="3" t="s">
        <v>216</v>
      </c>
      <c r="E50" s="3" t="s">
        <v>217</v>
      </c>
      <c r="F50" s="18" t="s">
        <v>36</v>
      </c>
      <c r="G50" s="5" t="s">
        <v>37</v>
      </c>
      <c r="H50" s="3" t="s">
        <v>38</v>
      </c>
      <c r="I50" s="3" t="s">
        <v>220</v>
      </c>
      <c r="J50" s="3" t="s">
        <v>12</v>
      </c>
      <c r="K50" s="3" t="s">
        <v>40</v>
      </c>
      <c r="L50" s="3" t="s">
        <v>41</v>
      </c>
      <c r="M50" s="3">
        <v>11</v>
      </c>
      <c r="N50" s="3">
        <v>1</v>
      </c>
      <c r="O50" s="3" t="s">
        <v>42</v>
      </c>
      <c r="P50" s="3" t="s">
        <v>43</v>
      </c>
      <c r="Q50" s="5"/>
      <c r="R50" s="5"/>
      <c r="S50" s="5" t="s">
        <v>163</v>
      </c>
      <c r="T50" s="5"/>
      <c r="U50" s="5"/>
      <c r="V50" s="5"/>
      <c r="W50" s="5"/>
      <c r="X50" s="5"/>
      <c r="Y50" s="5"/>
      <c r="Z50" s="5"/>
      <c r="AA50" s="5"/>
    </row>
    <row r="51" spans="1:27" ht="36">
      <c r="A51" s="5">
        <v>536</v>
      </c>
      <c r="B51" s="3" t="s">
        <v>219</v>
      </c>
      <c r="C51" s="27" t="s">
        <v>193</v>
      </c>
      <c r="D51" s="3" t="s">
        <v>216</v>
      </c>
      <c r="E51" s="3" t="s">
        <v>217</v>
      </c>
      <c r="F51" s="18" t="s">
        <v>68</v>
      </c>
      <c r="G51" s="5" t="s">
        <v>37</v>
      </c>
      <c r="H51" s="3" t="s">
        <v>38</v>
      </c>
      <c r="I51" s="3" t="s">
        <v>220</v>
      </c>
      <c r="J51" s="3" t="s">
        <v>12</v>
      </c>
      <c r="K51" s="3" t="s">
        <v>40</v>
      </c>
      <c r="L51" s="3" t="s">
        <v>41</v>
      </c>
      <c r="M51" s="3">
        <v>11</v>
      </c>
      <c r="N51" s="3">
        <v>1</v>
      </c>
      <c r="O51" s="3" t="s">
        <v>65</v>
      </c>
      <c r="P51" s="3"/>
      <c r="Q51" s="5"/>
      <c r="R51" s="5" t="s">
        <v>163</v>
      </c>
      <c r="S51" s="5" t="s">
        <v>163</v>
      </c>
      <c r="T51" s="5"/>
      <c r="U51" s="5"/>
      <c r="V51" s="5"/>
      <c r="W51" s="5"/>
      <c r="X51" s="5"/>
      <c r="Y51" s="5"/>
      <c r="Z51" s="5" t="s">
        <v>221</v>
      </c>
      <c r="AA51" s="5"/>
    </row>
    <row r="52" spans="1:27" ht="48">
      <c r="A52" s="5">
        <v>537</v>
      </c>
      <c r="B52" s="3" t="s">
        <v>222</v>
      </c>
      <c r="C52" s="27" t="s">
        <v>193</v>
      </c>
      <c r="D52" s="3" t="s">
        <v>216</v>
      </c>
      <c r="E52" s="3" t="s">
        <v>217</v>
      </c>
      <c r="F52" s="18" t="s">
        <v>36</v>
      </c>
      <c r="G52" s="5" t="s">
        <v>37</v>
      </c>
      <c r="H52" s="3" t="s">
        <v>58</v>
      </c>
      <c r="I52" s="3" t="s">
        <v>223</v>
      </c>
      <c r="J52" s="3" t="s">
        <v>12</v>
      </c>
      <c r="K52" s="3" t="s">
        <v>40</v>
      </c>
      <c r="L52" s="3" t="s">
        <v>41</v>
      </c>
      <c r="M52" s="3">
        <v>11</v>
      </c>
      <c r="N52" s="3">
        <v>2</v>
      </c>
      <c r="O52" s="3" t="s">
        <v>65</v>
      </c>
      <c r="P52" s="3"/>
      <c r="Q52" s="5"/>
      <c r="R52" s="5" t="s">
        <v>224</v>
      </c>
      <c r="S52" s="5" t="s">
        <v>225</v>
      </c>
      <c r="T52" s="5"/>
      <c r="U52" s="5"/>
      <c r="V52" s="5"/>
      <c r="W52" s="5"/>
      <c r="X52" s="5"/>
      <c r="Y52" s="5"/>
      <c r="Z52" s="19"/>
      <c r="AA52" s="5"/>
    </row>
    <row r="53" spans="1:27" ht="48">
      <c r="A53" s="5">
        <v>538</v>
      </c>
      <c r="B53" s="3" t="s">
        <v>226</v>
      </c>
      <c r="C53" s="27" t="s">
        <v>193</v>
      </c>
      <c r="D53" s="3" t="s">
        <v>216</v>
      </c>
      <c r="E53" s="3" t="s">
        <v>217</v>
      </c>
      <c r="F53" s="18" t="s">
        <v>36</v>
      </c>
      <c r="G53" s="5" t="s">
        <v>37</v>
      </c>
      <c r="H53" s="3" t="s">
        <v>38</v>
      </c>
      <c r="I53" s="3" t="s">
        <v>227</v>
      </c>
      <c r="J53" s="3" t="s">
        <v>12</v>
      </c>
      <c r="K53" s="3" t="s">
        <v>40</v>
      </c>
      <c r="L53" s="3" t="s">
        <v>41</v>
      </c>
      <c r="M53" s="3">
        <v>11</v>
      </c>
      <c r="N53" s="3">
        <v>2</v>
      </c>
      <c r="O53" s="3" t="s">
        <v>42</v>
      </c>
      <c r="P53" s="3" t="s">
        <v>43</v>
      </c>
      <c r="Q53" s="5"/>
      <c r="R53" s="5"/>
      <c r="S53" s="5"/>
      <c r="T53" s="5"/>
      <c r="U53" s="5"/>
      <c r="V53" s="5" t="s">
        <v>228</v>
      </c>
      <c r="W53" s="5" t="s">
        <v>228</v>
      </c>
      <c r="X53" s="5"/>
      <c r="Y53" s="5"/>
      <c r="Z53" s="5" t="s">
        <v>229</v>
      </c>
      <c r="AA53" s="5" t="s">
        <v>230</v>
      </c>
    </row>
    <row r="54" spans="1:27" ht="48">
      <c r="A54" s="5">
        <v>539</v>
      </c>
      <c r="B54" s="28" t="s">
        <v>231</v>
      </c>
      <c r="C54" s="21" t="s">
        <v>193</v>
      </c>
      <c r="D54" s="5" t="s">
        <v>232</v>
      </c>
      <c r="E54" s="5" t="s">
        <v>233</v>
      </c>
      <c r="F54" s="18" t="s">
        <v>36</v>
      </c>
      <c r="G54" s="5" t="s">
        <v>37</v>
      </c>
      <c r="H54" s="3" t="s">
        <v>38</v>
      </c>
      <c r="I54" s="5" t="s">
        <v>234</v>
      </c>
      <c r="J54" s="3" t="s">
        <v>12</v>
      </c>
      <c r="K54" s="3" t="s">
        <v>40</v>
      </c>
      <c r="L54" s="3" t="s">
        <v>41</v>
      </c>
      <c r="M54" s="3">
        <v>11</v>
      </c>
      <c r="N54" s="3">
        <v>2</v>
      </c>
      <c r="O54" s="3" t="s">
        <v>42</v>
      </c>
      <c r="P54" s="3" t="s">
        <v>43</v>
      </c>
      <c r="Q54" s="5"/>
      <c r="R54" s="5"/>
      <c r="S54" s="5" t="s">
        <v>235</v>
      </c>
      <c r="T54" s="50"/>
      <c r="U54" s="51"/>
      <c r="V54" s="28"/>
      <c r="W54" s="5"/>
      <c r="X54" s="5"/>
      <c r="Y54" s="5"/>
      <c r="Z54" s="5"/>
      <c r="AA54" s="5"/>
    </row>
    <row r="55" spans="1:27" ht="48">
      <c r="A55" s="5">
        <v>540</v>
      </c>
      <c r="B55" s="25" t="s">
        <v>236</v>
      </c>
      <c r="C55" s="29" t="s">
        <v>33</v>
      </c>
      <c r="D55" s="25" t="s">
        <v>237</v>
      </c>
      <c r="E55" s="25" t="s">
        <v>238</v>
      </c>
      <c r="F55" s="29" t="s">
        <v>36</v>
      </c>
      <c r="G55" s="5" t="s">
        <v>37</v>
      </c>
      <c r="H55" s="6" t="s">
        <v>38</v>
      </c>
      <c r="I55" s="31" t="s">
        <v>239</v>
      </c>
      <c r="J55" s="3" t="s">
        <v>12</v>
      </c>
      <c r="K55" s="3" t="s">
        <v>40</v>
      </c>
      <c r="L55" s="3" t="s">
        <v>41</v>
      </c>
      <c r="M55" s="3">
        <v>11</v>
      </c>
      <c r="N55" s="6">
        <v>1</v>
      </c>
      <c r="O55" s="6" t="s">
        <v>42</v>
      </c>
      <c r="P55" s="6" t="s">
        <v>43</v>
      </c>
      <c r="Q55" s="31"/>
      <c r="R55" s="31"/>
      <c r="S55" s="52" t="s">
        <v>240</v>
      </c>
      <c r="T55" s="52" t="s">
        <v>241</v>
      </c>
      <c r="U55" s="25"/>
      <c r="V55" s="25"/>
      <c r="W55" s="25"/>
      <c r="X55" s="25"/>
      <c r="Y55" s="25"/>
      <c r="Z55" s="25"/>
      <c r="AA55" s="55"/>
    </row>
    <row r="56" spans="1:27" ht="36">
      <c r="A56" s="5">
        <v>541</v>
      </c>
      <c r="B56" s="25" t="s">
        <v>242</v>
      </c>
      <c r="C56" s="29" t="s">
        <v>33</v>
      </c>
      <c r="D56" s="25" t="s">
        <v>237</v>
      </c>
      <c r="E56" s="25" t="s">
        <v>243</v>
      </c>
      <c r="F56" s="29" t="s">
        <v>36</v>
      </c>
      <c r="G56" s="5" t="s">
        <v>37</v>
      </c>
      <c r="H56" s="6" t="s">
        <v>38</v>
      </c>
      <c r="I56" s="31" t="s">
        <v>244</v>
      </c>
      <c r="J56" s="3" t="s">
        <v>12</v>
      </c>
      <c r="K56" s="3" t="s">
        <v>40</v>
      </c>
      <c r="L56" s="3" t="s">
        <v>41</v>
      </c>
      <c r="M56" s="3">
        <v>11</v>
      </c>
      <c r="N56" s="6">
        <v>1</v>
      </c>
      <c r="O56" s="6" t="s">
        <v>42</v>
      </c>
      <c r="P56" s="6" t="s">
        <v>43</v>
      </c>
      <c r="Q56" s="31"/>
      <c r="R56" s="31"/>
      <c r="S56" s="31" t="s">
        <v>163</v>
      </c>
      <c r="T56" s="31" t="s">
        <v>48</v>
      </c>
      <c r="U56" s="25"/>
      <c r="V56" s="25"/>
      <c r="W56" s="25"/>
      <c r="X56" s="25"/>
      <c r="Y56" s="25"/>
      <c r="Z56" s="25"/>
      <c r="AA56" s="55"/>
    </row>
    <row r="57" spans="1:27" s="12" customFormat="1" ht="36">
      <c r="A57" s="5">
        <v>542</v>
      </c>
      <c r="B57" s="25" t="s">
        <v>245</v>
      </c>
      <c r="C57" s="25" t="s">
        <v>33</v>
      </c>
      <c r="D57" s="25" t="s">
        <v>246</v>
      </c>
      <c r="E57" s="25" t="s">
        <v>247</v>
      </c>
      <c r="F57" s="30" t="s">
        <v>36</v>
      </c>
      <c r="G57" s="31" t="s">
        <v>248</v>
      </c>
      <c r="H57" s="25" t="s">
        <v>58</v>
      </c>
      <c r="I57" s="25" t="s">
        <v>249</v>
      </c>
      <c r="J57" s="3" t="s">
        <v>12</v>
      </c>
      <c r="K57" s="3" t="s">
        <v>250</v>
      </c>
      <c r="L57" s="3" t="s">
        <v>251</v>
      </c>
      <c r="M57" s="3">
        <v>52</v>
      </c>
      <c r="N57" s="25">
        <v>1</v>
      </c>
      <c r="O57" s="25" t="s">
        <v>42</v>
      </c>
      <c r="P57" s="25" t="s">
        <v>43</v>
      </c>
      <c r="Q57" s="25"/>
      <c r="R57" s="31"/>
      <c r="S57" s="25" t="s">
        <v>252</v>
      </c>
      <c r="T57" s="25" t="s">
        <v>253</v>
      </c>
      <c r="U57" s="25"/>
      <c r="V57" s="25"/>
      <c r="W57" s="25"/>
      <c r="X57" s="25"/>
      <c r="Y57" s="25"/>
      <c r="Z57" s="25"/>
      <c r="AA57" s="56"/>
    </row>
    <row r="58" spans="1:27" s="12" customFormat="1" ht="36">
      <c r="A58" s="5">
        <v>542</v>
      </c>
      <c r="B58" s="25" t="s">
        <v>245</v>
      </c>
      <c r="C58" s="25" t="s">
        <v>33</v>
      </c>
      <c r="D58" s="25" t="s">
        <v>246</v>
      </c>
      <c r="E58" s="25" t="s">
        <v>254</v>
      </c>
      <c r="F58" s="30" t="s">
        <v>68</v>
      </c>
      <c r="G58" s="31" t="s">
        <v>248</v>
      </c>
      <c r="H58" s="25" t="s">
        <v>58</v>
      </c>
      <c r="I58" s="25" t="s">
        <v>255</v>
      </c>
      <c r="J58" s="3" t="s">
        <v>12</v>
      </c>
      <c r="K58" s="3" t="s">
        <v>250</v>
      </c>
      <c r="L58" s="3" t="s">
        <v>256</v>
      </c>
      <c r="M58" s="3">
        <v>55</v>
      </c>
      <c r="N58" s="25">
        <v>1</v>
      </c>
      <c r="O58" s="25" t="s">
        <v>42</v>
      </c>
      <c r="P58" s="25" t="s">
        <v>43</v>
      </c>
      <c r="Q58" s="25"/>
      <c r="R58" s="31"/>
      <c r="S58" s="25" t="s">
        <v>257</v>
      </c>
      <c r="T58" s="25" t="s">
        <v>258</v>
      </c>
      <c r="U58" s="25"/>
      <c r="V58" s="25"/>
      <c r="W58" s="25"/>
      <c r="X58" s="25"/>
      <c r="Y58" s="25"/>
      <c r="Z58" s="25" t="s">
        <v>259</v>
      </c>
      <c r="AA58" s="55"/>
    </row>
    <row r="59" spans="1:27" s="12" customFormat="1" ht="36">
      <c r="A59" s="5">
        <v>543</v>
      </c>
      <c r="B59" s="25" t="s">
        <v>260</v>
      </c>
      <c r="C59" s="29" t="s">
        <v>193</v>
      </c>
      <c r="D59" s="25" t="s">
        <v>237</v>
      </c>
      <c r="E59" s="25" t="s">
        <v>261</v>
      </c>
      <c r="F59" s="29" t="s">
        <v>36</v>
      </c>
      <c r="G59" s="31" t="s">
        <v>248</v>
      </c>
      <c r="H59" s="6" t="s">
        <v>58</v>
      </c>
      <c r="I59" s="39" t="s">
        <v>262</v>
      </c>
      <c r="J59" s="3" t="s">
        <v>12</v>
      </c>
      <c r="K59" s="3" t="s">
        <v>250</v>
      </c>
      <c r="L59" s="3" t="s">
        <v>263</v>
      </c>
      <c r="M59" s="3">
        <v>53</v>
      </c>
      <c r="N59" s="6">
        <v>1</v>
      </c>
      <c r="O59" s="3" t="s">
        <v>65</v>
      </c>
      <c r="P59" s="6"/>
      <c r="Q59" s="31"/>
      <c r="R59" s="31" t="s">
        <v>264</v>
      </c>
      <c r="S59" s="31" t="s">
        <v>264</v>
      </c>
      <c r="T59" s="31" t="s">
        <v>265</v>
      </c>
      <c r="U59" s="25"/>
      <c r="V59" s="25"/>
      <c r="W59" s="25"/>
      <c r="X59" s="25"/>
      <c r="Y59" s="25"/>
      <c r="Z59" s="25"/>
      <c r="AA59" s="55"/>
    </row>
    <row r="60" spans="1:27" s="12" customFormat="1" ht="48">
      <c r="A60" s="5">
        <v>543</v>
      </c>
      <c r="B60" s="25" t="s">
        <v>260</v>
      </c>
      <c r="C60" s="29" t="s">
        <v>193</v>
      </c>
      <c r="D60" s="25" t="s">
        <v>237</v>
      </c>
      <c r="E60" s="25" t="s">
        <v>266</v>
      </c>
      <c r="F60" s="29" t="s">
        <v>68</v>
      </c>
      <c r="G60" s="31" t="s">
        <v>248</v>
      </c>
      <c r="H60" s="6" t="s">
        <v>58</v>
      </c>
      <c r="I60" s="39" t="s">
        <v>267</v>
      </c>
      <c r="J60" s="3" t="s">
        <v>12</v>
      </c>
      <c r="K60" s="3" t="s">
        <v>250</v>
      </c>
      <c r="L60" s="3" t="s">
        <v>268</v>
      </c>
      <c r="M60" s="3">
        <v>56</v>
      </c>
      <c r="N60" s="6">
        <v>1</v>
      </c>
      <c r="O60" s="3" t="s">
        <v>65</v>
      </c>
      <c r="P60" s="6"/>
      <c r="Q60" s="31"/>
      <c r="R60" s="31" t="s">
        <v>269</v>
      </c>
      <c r="S60" s="31" t="s">
        <v>270</v>
      </c>
      <c r="T60" s="31" t="s">
        <v>271</v>
      </c>
      <c r="U60" s="25"/>
      <c r="V60" s="25"/>
      <c r="W60" s="25"/>
      <c r="X60" s="25"/>
      <c r="Y60" s="25"/>
      <c r="Z60" s="25"/>
      <c r="AA60" s="55"/>
    </row>
    <row r="61" spans="1:27" s="12" customFormat="1" ht="36">
      <c r="A61" s="5">
        <v>543</v>
      </c>
      <c r="B61" s="25" t="s">
        <v>260</v>
      </c>
      <c r="C61" s="29" t="s">
        <v>193</v>
      </c>
      <c r="D61" s="25" t="s">
        <v>237</v>
      </c>
      <c r="E61" s="25" t="s">
        <v>272</v>
      </c>
      <c r="F61" s="29" t="s">
        <v>33</v>
      </c>
      <c r="G61" s="31" t="s">
        <v>248</v>
      </c>
      <c r="H61" s="6" t="s">
        <v>58</v>
      </c>
      <c r="I61" s="39" t="s">
        <v>273</v>
      </c>
      <c r="J61" s="3" t="s">
        <v>12</v>
      </c>
      <c r="K61" s="3" t="s">
        <v>250</v>
      </c>
      <c r="L61" s="3" t="s">
        <v>256</v>
      </c>
      <c r="M61" s="3">
        <v>55</v>
      </c>
      <c r="N61" s="6">
        <v>1</v>
      </c>
      <c r="O61" s="3" t="s">
        <v>65</v>
      </c>
      <c r="P61" s="6"/>
      <c r="Q61" s="31"/>
      <c r="R61" s="31" t="s">
        <v>274</v>
      </c>
      <c r="S61" s="31" t="s">
        <v>274</v>
      </c>
      <c r="T61" s="25" t="s">
        <v>253</v>
      </c>
      <c r="U61" s="25"/>
      <c r="V61" s="25"/>
      <c r="W61" s="25"/>
      <c r="X61" s="25"/>
      <c r="Y61" s="25"/>
      <c r="Z61" s="25"/>
      <c r="AA61" s="55"/>
    </row>
    <row r="62" spans="1:27" s="12" customFormat="1" ht="36">
      <c r="A62" s="5">
        <v>544</v>
      </c>
      <c r="B62" s="25" t="s">
        <v>275</v>
      </c>
      <c r="C62" s="25" t="s">
        <v>193</v>
      </c>
      <c r="D62" s="25" t="s">
        <v>276</v>
      </c>
      <c r="E62" s="25" t="s">
        <v>277</v>
      </c>
      <c r="F62" s="30" t="s">
        <v>36</v>
      </c>
      <c r="G62" s="31" t="s">
        <v>248</v>
      </c>
      <c r="H62" s="25" t="s">
        <v>58</v>
      </c>
      <c r="I62" s="25" t="s">
        <v>249</v>
      </c>
      <c r="J62" s="3" t="s">
        <v>12</v>
      </c>
      <c r="K62" s="3" t="s">
        <v>250</v>
      </c>
      <c r="L62" s="3" t="s">
        <v>251</v>
      </c>
      <c r="M62" s="3">
        <v>52</v>
      </c>
      <c r="N62" s="25">
        <v>1</v>
      </c>
      <c r="O62" s="25" t="s">
        <v>65</v>
      </c>
      <c r="P62" s="25"/>
      <c r="Q62" s="25"/>
      <c r="R62" s="31" t="s">
        <v>252</v>
      </c>
      <c r="S62" s="25" t="s">
        <v>252</v>
      </c>
      <c r="T62" s="25" t="s">
        <v>253</v>
      </c>
      <c r="U62" s="25"/>
      <c r="V62" s="25"/>
      <c r="W62" s="25"/>
      <c r="X62" s="25"/>
      <c r="Y62" s="25"/>
      <c r="Z62" s="25"/>
      <c r="AA62" s="55"/>
    </row>
    <row r="63" spans="1:27" s="12" customFormat="1" ht="72">
      <c r="A63" s="5">
        <v>544</v>
      </c>
      <c r="B63" s="25" t="s">
        <v>275</v>
      </c>
      <c r="C63" s="29" t="s">
        <v>193</v>
      </c>
      <c r="D63" s="25" t="s">
        <v>276</v>
      </c>
      <c r="E63" s="25" t="s">
        <v>278</v>
      </c>
      <c r="F63" s="29" t="s">
        <v>68</v>
      </c>
      <c r="G63" s="31" t="s">
        <v>248</v>
      </c>
      <c r="H63" s="6" t="s">
        <v>58</v>
      </c>
      <c r="I63" s="25" t="s">
        <v>249</v>
      </c>
      <c r="J63" s="3" t="s">
        <v>12</v>
      </c>
      <c r="K63" s="3" t="s">
        <v>250</v>
      </c>
      <c r="L63" s="3" t="s">
        <v>251</v>
      </c>
      <c r="M63" s="3">
        <v>52</v>
      </c>
      <c r="N63" s="6">
        <v>1</v>
      </c>
      <c r="O63" s="3" t="s">
        <v>200</v>
      </c>
      <c r="P63" s="6"/>
      <c r="Q63" s="31" t="s">
        <v>279</v>
      </c>
      <c r="R63" s="31" t="s">
        <v>252</v>
      </c>
      <c r="S63" s="31" t="s">
        <v>252</v>
      </c>
      <c r="T63" s="25" t="s">
        <v>253</v>
      </c>
      <c r="U63" s="25"/>
      <c r="V63" s="25"/>
      <c r="W63" s="25"/>
      <c r="X63" s="31"/>
      <c r="Y63" s="25"/>
      <c r="Z63" s="25" t="s">
        <v>280</v>
      </c>
      <c r="AA63" s="57"/>
    </row>
    <row r="64" spans="1:27" s="12" customFormat="1" ht="36">
      <c r="A64" s="5">
        <v>544</v>
      </c>
      <c r="B64" s="25" t="s">
        <v>275</v>
      </c>
      <c r="C64" s="29" t="s">
        <v>193</v>
      </c>
      <c r="D64" s="25" t="s">
        <v>276</v>
      </c>
      <c r="E64" s="25" t="s">
        <v>281</v>
      </c>
      <c r="F64" s="29" t="s">
        <v>33</v>
      </c>
      <c r="G64" s="31" t="s">
        <v>248</v>
      </c>
      <c r="H64" s="6" t="s">
        <v>58</v>
      </c>
      <c r="I64" s="39" t="s">
        <v>273</v>
      </c>
      <c r="J64" s="3" t="s">
        <v>12</v>
      </c>
      <c r="K64" s="3" t="s">
        <v>250</v>
      </c>
      <c r="L64" s="3" t="s">
        <v>256</v>
      </c>
      <c r="M64" s="3">
        <v>55</v>
      </c>
      <c r="N64" s="6">
        <v>1</v>
      </c>
      <c r="O64" s="3" t="s">
        <v>65</v>
      </c>
      <c r="P64" s="6"/>
      <c r="Q64" s="31"/>
      <c r="R64" s="31" t="s">
        <v>274</v>
      </c>
      <c r="S64" s="31" t="s">
        <v>274</v>
      </c>
      <c r="T64" s="31" t="s">
        <v>258</v>
      </c>
      <c r="U64" s="25"/>
      <c r="V64" s="25"/>
      <c r="W64" s="25"/>
      <c r="X64" s="25"/>
      <c r="Y64" s="25"/>
      <c r="Z64" s="25"/>
      <c r="AA64" s="55"/>
    </row>
    <row r="65" spans="1:27" ht="48">
      <c r="A65" s="5">
        <v>545</v>
      </c>
      <c r="B65" s="19" t="s">
        <v>282</v>
      </c>
      <c r="C65" s="29" t="s">
        <v>193</v>
      </c>
      <c r="D65" s="25" t="s">
        <v>283</v>
      </c>
      <c r="E65" s="25" t="s">
        <v>284</v>
      </c>
      <c r="F65" s="29" t="s">
        <v>36</v>
      </c>
      <c r="G65" s="31" t="s">
        <v>248</v>
      </c>
      <c r="H65" s="58" t="s">
        <v>58</v>
      </c>
      <c r="I65" s="19" t="s">
        <v>285</v>
      </c>
      <c r="J65" s="3" t="s">
        <v>12</v>
      </c>
      <c r="K65" s="3" t="s">
        <v>250</v>
      </c>
      <c r="L65" s="3" t="s">
        <v>256</v>
      </c>
      <c r="M65" s="3">
        <v>55</v>
      </c>
      <c r="N65" s="58">
        <v>1</v>
      </c>
      <c r="O65" s="58" t="s">
        <v>65</v>
      </c>
      <c r="P65" s="58"/>
      <c r="Q65" s="19"/>
      <c r="R65" s="31" t="s">
        <v>274</v>
      </c>
      <c r="S65" s="31" t="s">
        <v>274</v>
      </c>
      <c r="T65" s="25" t="s">
        <v>253</v>
      </c>
      <c r="U65" s="25"/>
      <c r="V65" s="25"/>
      <c r="W65" s="25"/>
      <c r="X65" s="25"/>
      <c r="Y65" s="25"/>
      <c r="Z65" s="25"/>
      <c r="AA65" s="55"/>
    </row>
    <row r="66" spans="1:27" s="12" customFormat="1" ht="36">
      <c r="A66" s="5">
        <v>546</v>
      </c>
      <c r="B66" s="25" t="s">
        <v>286</v>
      </c>
      <c r="C66" s="29" t="s">
        <v>193</v>
      </c>
      <c r="D66" s="25" t="s">
        <v>216</v>
      </c>
      <c r="E66" s="25" t="s">
        <v>287</v>
      </c>
      <c r="F66" s="29" t="s">
        <v>36</v>
      </c>
      <c r="G66" s="31" t="s">
        <v>248</v>
      </c>
      <c r="H66" s="6" t="s">
        <v>58</v>
      </c>
      <c r="I66" s="31" t="s">
        <v>288</v>
      </c>
      <c r="J66" s="3" t="s">
        <v>12</v>
      </c>
      <c r="K66" s="3" t="s">
        <v>250</v>
      </c>
      <c r="L66" s="3" t="s">
        <v>251</v>
      </c>
      <c r="M66" s="3">
        <v>52</v>
      </c>
      <c r="N66" s="6">
        <v>1</v>
      </c>
      <c r="O66" s="3" t="s">
        <v>65</v>
      </c>
      <c r="P66" s="6"/>
      <c r="Q66" s="31"/>
      <c r="R66" s="52" t="s">
        <v>289</v>
      </c>
      <c r="S66" s="31" t="s">
        <v>290</v>
      </c>
      <c r="T66" s="31" t="s">
        <v>291</v>
      </c>
      <c r="U66" s="25"/>
      <c r="V66" s="25"/>
      <c r="W66" s="25"/>
      <c r="X66" s="25"/>
      <c r="Y66" s="25"/>
      <c r="Z66" s="25"/>
      <c r="AA66" s="55"/>
    </row>
    <row r="67" spans="1:27" s="12" customFormat="1" ht="36">
      <c r="A67" s="5">
        <v>546</v>
      </c>
      <c r="B67" s="25" t="s">
        <v>286</v>
      </c>
      <c r="C67" s="29" t="s">
        <v>193</v>
      </c>
      <c r="D67" s="25" t="s">
        <v>216</v>
      </c>
      <c r="E67" s="25" t="s">
        <v>292</v>
      </c>
      <c r="F67" s="29" t="s">
        <v>68</v>
      </c>
      <c r="G67" s="31" t="s">
        <v>248</v>
      </c>
      <c r="H67" s="6" t="s">
        <v>58</v>
      </c>
      <c r="I67" s="39" t="s">
        <v>293</v>
      </c>
      <c r="J67" s="3" t="s">
        <v>12</v>
      </c>
      <c r="K67" s="3" t="s">
        <v>250</v>
      </c>
      <c r="L67" s="3" t="s">
        <v>251</v>
      </c>
      <c r="M67" s="3">
        <v>52</v>
      </c>
      <c r="N67" s="6">
        <v>1</v>
      </c>
      <c r="O67" s="6" t="s">
        <v>65</v>
      </c>
      <c r="P67" s="6"/>
      <c r="Q67" s="31"/>
      <c r="R67" s="31" t="s">
        <v>294</v>
      </c>
      <c r="S67" s="31" t="s">
        <v>294</v>
      </c>
      <c r="T67" s="31" t="s">
        <v>295</v>
      </c>
      <c r="U67" s="25"/>
      <c r="V67" s="25"/>
      <c r="W67" s="25"/>
      <c r="X67" s="25"/>
      <c r="Y67" s="25"/>
      <c r="Z67" s="25"/>
      <c r="AA67" s="55"/>
    </row>
    <row r="68" spans="1:27" s="12" customFormat="1" ht="36">
      <c r="A68" s="5">
        <v>546</v>
      </c>
      <c r="B68" s="25" t="s">
        <v>286</v>
      </c>
      <c r="C68" s="29" t="s">
        <v>193</v>
      </c>
      <c r="D68" s="25" t="s">
        <v>216</v>
      </c>
      <c r="E68" s="25" t="s">
        <v>296</v>
      </c>
      <c r="F68" s="29" t="s">
        <v>33</v>
      </c>
      <c r="G68" s="31" t="s">
        <v>248</v>
      </c>
      <c r="H68" s="6" t="s">
        <v>58</v>
      </c>
      <c r="I68" s="39" t="s">
        <v>297</v>
      </c>
      <c r="J68" s="3" t="s">
        <v>12</v>
      </c>
      <c r="K68" s="3" t="s">
        <v>250</v>
      </c>
      <c r="L68" s="3" t="s">
        <v>263</v>
      </c>
      <c r="M68" s="3">
        <v>53</v>
      </c>
      <c r="N68" s="6">
        <v>1</v>
      </c>
      <c r="O68" s="6" t="s">
        <v>65</v>
      </c>
      <c r="P68" s="6"/>
      <c r="Q68" s="31"/>
      <c r="R68" s="31" t="s">
        <v>298</v>
      </c>
      <c r="S68" s="31" t="s">
        <v>298</v>
      </c>
      <c r="T68" s="31" t="s">
        <v>299</v>
      </c>
      <c r="U68" s="25"/>
      <c r="V68" s="25"/>
      <c r="W68" s="25"/>
      <c r="X68" s="25"/>
      <c r="Y68" s="25"/>
      <c r="Z68" s="25"/>
      <c r="AA68" s="55"/>
    </row>
    <row r="69" spans="1:27" s="12" customFormat="1" ht="48">
      <c r="A69" s="5">
        <v>547</v>
      </c>
      <c r="B69" s="25" t="s">
        <v>300</v>
      </c>
      <c r="C69" s="29" t="s">
        <v>193</v>
      </c>
      <c r="D69" s="25" t="s">
        <v>301</v>
      </c>
      <c r="E69" s="25" t="s">
        <v>302</v>
      </c>
      <c r="F69" s="29" t="s">
        <v>36</v>
      </c>
      <c r="G69" s="31" t="s">
        <v>248</v>
      </c>
      <c r="H69" s="6" t="s">
        <v>58</v>
      </c>
      <c r="I69" s="25" t="s">
        <v>249</v>
      </c>
      <c r="J69" s="3" t="s">
        <v>12</v>
      </c>
      <c r="K69" s="3" t="s">
        <v>250</v>
      </c>
      <c r="L69" s="3" t="s">
        <v>251</v>
      </c>
      <c r="M69" s="3">
        <v>52</v>
      </c>
      <c r="N69" s="6">
        <v>1</v>
      </c>
      <c r="O69" s="3" t="s">
        <v>65</v>
      </c>
      <c r="P69" s="6"/>
      <c r="Q69" s="31"/>
      <c r="R69" s="31" t="s">
        <v>252</v>
      </c>
      <c r="S69" s="31" t="s">
        <v>252</v>
      </c>
      <c r="T69" s="25" t="s">
        <v>253</v>
      </c>
      <c r="U69" s="25"/>
      <c r="V69" s="25"/>
      <c r="W69" s="25"/>
      <c r="X69" s="25"/>
      <c r="Y69" s="25"/>
      <c r="Z69" s="25"/>
      <c r="AA69" s="55"/>
    </row>
    <row r="70" spans="1:27" s="12" customFormat="1" ht="48">
      <c r="A70" s="5">
        <v>547</v>
      </c>
      <c r="B70" s="25" t="s">
        <v>300</v>
      </c>
      <c r="C70" s="29" t="s">
        <v>193</v>
      </c>
      <c r="D70" s="25" t="s">
        <v>303</v>
      </c>
      <c r="E70" s="25" t="s">
        <v>304</v>
      </c>
      <c r="F70" s="29" t="s">
        <v>68</v>
      </c>
      <c r="G70" s="31" t="s">
        <v>248</v>
      </c>
      <c r="H70" s="6" t="s">
        <v>58</v>
      </c>
      <c r="I70" s="39" t="s">
        <v>305</v>
      </c>
      <c r="J70" s="3" t="s">
        <v>12</v>
      </c>
      <c r="K70" s="3" t="s">
        <v>250</v>
      </c>
      <c r="L70" s="3" t="s">
        <v>268</v>
      </c>
      <c r="M70" s="3">
        <v>56</v>
      </c>
      <c r="N70" s="6">
        <v>1</v>
      </c>
      <c r="O70" s="3" t="s">
        <v>65</v>
      </c>
      <c r="P70" s="6"/>
      <c r="Q70" s="31"/>
      <c r="R70" s="31" t="s">
        <v>269</v>
      </c>
      <c r="S70" s="31" t="s">
        <v>270</v>
      </c>
      <c r="T70" s="31" t="s">
        <v>271</v>
      </c>
      <c r="U70" s="25"/>
      <c r="V70" s="25"/>
      <c r="W70" s="25"/>
      <c r="X70" s="25"/>
      <c r="Y70" s="25"/>
      <c r="Z70" s="25"/>
      <c r="AA70" s="55"/>
    </row>
    <row r="71" spans="1:27" s="12" customFormat="1" ht="36">
      <c r="A71" s="5">
        <v>548</v>
      </c>
      <c r="B71" s="25" t="s">
        <v>306</v>
      </c>
      <c r="C71" s="29" t="s">
        <v>193</v>
      </c>
      <c r="D71" s="25" t="s">
        <v>307</v>
      </c>
      <c r="E71" s="25" t="s">
        <v>308</v>
      </c>
      <c r="F71" s="29" t="s">
        <v>36</v>
      </c>
      <c r="G71" s="31" t="s">
        <v>248</v>
      </c>
      <c r="H71" s="6" t="s">
        <v>58</v>
      </c>
      <c r="I71" s="39" t="s">
        <v>309</v>
      </c>
      <c r="J71" s="3" t="s">
        <v>12</v>
      </c>
      <c r="K71" s="3" t="s">
        <v>250</v>
      </c>
      <c r="L71" s="3" t="s">
        <v>263</v>
      </c>
      <c r="M71" s="3">
        <v>53</v>
      </c>
      <c r="N71" s="6">
        <v>1</v>
      </c>
      <c r="O71" s="3" t="s">
        <v>65</v>
      </c>
      <c r="P71" s="6"/>
      <c r="Q71" s="31"/>
      <c r="R71" s="31" t="s">
        <v>264</v>
      </c>
      <c r="S71" s="31" t="s">
        <v>264</v>
      </c>
      <c r="T71" s="31" t="s">
        <v>265</v>
      </c>
      <c r="U71" s="25"/>
      <c r="V71" s="25"/>
      <c r="W71" s="25"/>
      <c r="X71" s="25"/>
      <c r="Y71" s="25"/>
      <c r="Z71" s="25"/>
      <c r="AA71" s="55"/>
    </row>
    <row r="72" spans="1:27" s="12" customFormat="1" ht="60">
      <c r="A72" s="5">
        <v>548</v>
      </c>
      <c r="B72" s="25" t="s">
        <v>306</v>
      </c>
      <c r="C72" s="29" t="s">
        <v>193</v>
      </c>
      <c r="D72" s="25" t="s">
        <v>310</v>
      </c>
      <c r="E72" s="25" t="s">
        <v>311</v>
      </c>
      <c r="F72" s="29" t="s">
        <v>68</v>
      </c>
      <c r="G72" s="31" t="s">
        <v>248</v>
      </c>
      <c r="H72" s="6" t="s">
        <v>58</v>
      </c>
      <c r="I72" s="25" t="s">
        <v>249</v>
      </c>
      <c r="J72" s="3" t="s">
        <v>12</v>
      </c>
      <c r="K72" s="3" t="s">
        <v>250</v>
      </c>
      <c r="L72" s="3" t="s">
        <v>251</v>
      </c>
      <c r="M72" s="3">
        <v>52</v>
      </c>
      <c r="N72" s="6">
        <v>2</v>
      </c>
      <c r="O72" s="3" t="s">
        <v>65</v>
      </c>
      <c r="P72" s="6"/>
      <c r="Q72" s="31"/>
      <c r="R72" s="31" t="s">
        <v>252</v>
      </c>
      <c r="S72" s="31" t="s">
        <v>252</v>
      </c>
      <c r="T72" s="25" t="s">
        <v>253</v>
      </c>
      <c r="U72" s="25"/>
      <c r="V72" s="25"/>
      <c r="W72" s="25"/>
      <c r="X72" s="25"/>
      <c r="Y72" s="25"/>
      <c r="Z72" s="25"/>
      <c r="AA72" s="55"/>
    </row>
    <row r="73" spans="1:27" s="12" customFormat="1" ht="72">
      <c r="A73" s="5">
        <v>549</v>
      </c>
      <c r="B73" s="25" t="s">
        <v>312</v>
      </c>
      <c r="C73" s="29" t="s">
        <v>193</v>
      </c>
      <c r="D73" s="25" t="s">
        <v>313</v>
      </c>
      <c r="E73" s="25" t="s">
        <v>314</v>
      </c>
      <c r="F73" s="29" t="s">
        <v>36</v>
      </c>
      <c r="G73" s="31" t="s">
        <v>248</v>
      </c>
      <c r="H73" s="6" t="s">
        <v>58</v>
      </c>
      <c r="I73" s="39" t="s">
        <v>315</v>
      </c>
      <c r="J73" s="3" t="s">
        <v>12</v>
      </c>
      <c r="K73" s="3" t="s">
        <v>250</v>
      </c>
      <c r="L73" s="3" t="s">
        <v>251</v>
      </c>
      <c r="M73" s="3">
        <v>52</v>
      </c>
      <c r="N73" s="6">
        <v>1</v>
      </c>
      <c r="O73" s="3" t="s">
        <v>200</v>
      </c>
      <c r="P73" s="6">
        <f>IF(O73="研究生","硕士及以上",IF(O73="大学本科","学士及以",""))</f>
      </c>
      <c r="Q73" s="31" t="s">
        <v>279</v>
      </c>
      <c r="R73" s="31" t="s">
        <v>252</v>
      </c>
      <c r="S73" s="31" t="s">
        <v>252</v>
      </c>
      <c r="T73" s="31" t="s">
        <v>253</v>
      </c>
      <c r="U73" s="25"/>
      <c r="V73" s="25"/>
      <c r="W73" s="25"/>
      <c r="X73" s="31"/>
      <c r="Y73" s="25"/>
      <c r="Z73" s="25" t="s">
        <v>280</v>
      </c>
      <c r="AA73" s="55"/>
    </row>
    <row r="74" spans="1:27" s="12" customFormat="1" ht="36">
      <c r="A74" s="5">
        <v>549</v>
      </c>
      <c r="B74" s="25" t="s">
        <v>312</v>
      </c>
      <c r="C74" s="29" t="s">
        <v>193</v>
      </c>
      <c r="D74" s="25" t="s">
        <v>313</v>
      </c>
      <c r="E74" s="25" t="s">
        <v>316</v>
      </c>
      <c r="F74" s="29" t="s">
        <v>68</v>
      </c>
      <c r="G74" s="31" t="s">
        <v>248</v>
      </c>
      <c r="H74" s="6" t="s">
        <v>58</v>
      </c>
      <c r="I74" s="39" t="s">
        <v>315</v>
      </c>
      <c r="J74" s="3" t="s">
        <v>12</v>
      </c>
      <c r="K74" s="3" t="s">
        <v>250</v>
      </c>
      <c r="L74" s="3" t="s">
        <v>251</v>
      </c>
      <c r="M74" s="3">
        <v>52</v>
      </c>
      <c r="N74" s="6">
        <v>1</v>
      </c>
      <c r="O74" s="3" t="s">
        <v>65</v>
      </c>
      <c r="P74" s="6"/>
      <c r="Q74" s="31"/>
      <c r="R74" s="31" t="s">
        <v>252</v>
      </c>
      <c r="S74" s="31" t="s">
        <v>252</v>
      </c>
      <c r="T74" s="25" t="s">
        <v>253</v>
      </c>
      <c r="U74" s="25"/>
      <c r="V74" s="25"/>
      <c r="W74" s="25"/>
      <c r="X74" s="25"/>
      <c r="Y74" s="25"/>
      <c r="Z74" s="25"/>
      <c r="AA74" s="55"/>
    </row>
    <row r="75" spans="1:27" ht="36">
      <c r="A75" s="5">
        <v>550</v>
      </c>
      <c r="B75" s="25" t="s">
        <v>317</v>
      </c>
      <c r="C75" s="29" t="s">
        <v>193</v>
      </c>
      <c r="D75" s="25" t="s">
        <v>318</v>
      </c>
      <c r="E75" s="25" t="s">
        <v>319</v>
      </c>
      <c r="F75" s="29" t="s">
        <v>36</v>
      </c>
      <c r="G75" s="31" t="s">
        <v>248</v>
      </c>
      <c r="H75" s="6" t="s">
        <v>58</v>
      </c>
      <c r="I75" s="31" t="s">
        <v>320</v>
      </c>
      <c r="J75" s="3" t="s">
        <v>12</v>
      </c>
      <c r="K75" s="3" t="s">
        <v>250</v>
      </c>
      <c r="L75" s="3" t="s">
        <v>256</v>
      </c>
      <c r="M75" s="3">
        <v>55</v>
      </c>
      <c r="N75" s="6">
        <v>1</v>
      </c>
      <c r="O75" s="3" t="s">
        <v>65</v>
      </c>
      <c r="P75" s="6"/>
      <c r="Q75" s="31"/>
      <c r="R75" s="31" t="s">
        <v>321</v>
      </c>
      <c r="S75" s="31" t="s">
        <v>321</v>
      </c>
      <c r="T75" s="25" t="s">
        <v>322</v>
      </c>
      <c r="U75" s="25"/>
      <c r="V75" s="25"/>
      <c r="W75" s="25"/>
      <c r="X75" s="25"/>
      <c r="Y75" s="25"/>
      <c r="Z75" s="25"/>
      <c r="AA75" s="55"/>
    </row>
    <row r="76" spans="1:27" ht="36">
      <c r="A76" s="5">
        <v>551</v>
      </c>
      <c r="B76" s="25" t="s">
        <v>323</v>
      </c>
      <c r="C76" s="29" t="s">
        <v>193</v>
      </c>
      <c r="D76" s="25" t="s">
        <v>324</v>
      </c>
      <c r="E76" s="25" t="s">
        <v>325</v>
      </c>
      <c r="F76" s="29" t="s">
        <v>36</v>
      </c>
      <c r="G76" s="31" t="s">
        <v>248</v>
      </c>
      <c r="H76" s="6" t="s">
        <v>58</v>
      </c>
      <c r="I76" s="39" t="s">
        <v>326</v>
      </c>
      <c r="J76" s="3" t="s">
        <v>12</v>
      </c>
      <c r="K76" s="3" t="s">
        <v>250</v>
      </c>
      <c r="L76" s="3" t="s">
        <v>263</v>
      </c>
      <c r="M76" s="3">
        <v>53</v>
      </c>
      <c r="N76" s="6">
        <v>1</v>
      </c>
      <c r="O76" s="3" t="s">
        <v>65</v>
      </c>
      <c r="P76" s="6"/>
      <c r="Q76" s="31"/>
      <c r="R76" s="31" t="s">
        <v>264</v>
      </c>
      <c r="S76" s="31" t="s">
        <v>264</v>
      </c>
      <c r="T76" s="31" t="s">
        <v>265</v>
      </c>
      <c r="U76" s="25"/>
      <c r="V76" s="25"/>
      <c r="W76" s="25"/>
      <c r="X76" s="25"/>
      <c r="Y76" s="25"/>
      <c r="Z76" s="25"/>
      <c r="AA76" s="55"/>
    </row>
    <row r="77" spans="1:27" ht="36">
      <c r="A77" s="5">
        <v>552</v>
      </c>
      <c r="B77" s="25" t="s">
        <v>327</v>
      </c>
      <c r="C77" s="29" t="s">
        <v>193</v>
      </c>
      <c r="D77" s="25" t="s">
        <v>328</v>
      </c>
      <c r="E77" s="25" t="s">
        <v>329</v>
      </c>
      <c r="F77" s="29" t="s">
        <v>36</v>
      </c>
      <c r="G77" s="31" t="s">
        <v>248</v>
      </c>
      <c r="H77" s="6" t="s">
        <v>58</v>
      </c>
      <c r="I77" s="39" t="s">
        <v>330</v>
      </c>
      <c r="J77" s="3" t="s">
        <v>12</v>
      </c>
      <c r="K77" s="3" t="s">
        <v>250</v>
      </c>
      <c r="L77" s="3" t="s">
        <v>256</v>
      </c>
      <c r="M77" s="3">
        <v>55</v>
      </c>
      <c r="N77" s="6">
        <v>1</v>
      </c>
      <c r="O77" s="3" t="s">
        <v>65</v>
      </c>
      <c r="P77" s="6"/>
      <c r="Q77" s="31"/>
      <c r="R77" s="31" t="s">
        <v>321</v>
      </c>
      <c r="S77" s="31" t="s">
        <v>321</v>
      </c>
      <c r="T77" s="25" t="s">
        <v>322</v>
      </c>
      <c r="U77" s="25"/>
      <c r="V77" s="25"/>
      <c r="W77" s="25"/>
      <c r="X77" s="25"/>
      <c r="Y77" s="25"/>
      <c r="Z77" s="25"/>
      <c r="AA77" s="55"/>
    </row>
    <row r="78" spans="1:27" s="12" customFormat="1" ht="36">
      <c r="A78" s="5">
        <v>553</v>
      </c>
      <c r="B78" s="25" t="s">
        <v>331</v>
      </c>
      <c r="C78" s="29" t="s">
        <v>193</v>
      </c>
      <c r="D78" s="25" t="s">
        <v>332</v>
      </c>
      <c r="E78" s="25" t="s">
        <v>333</v>
      </c>
      <c r="F78" s="29" t="s">
        <v>36</v>
      </c>
      <c r="G78" s="31" t="s">
        <v>248</v>
      </c>
      <c r="H78" s="6" t="s">
        <v>58</v>
      </c>
      <c r="I78" s="39" t="s">
        <v>334</v>
      </c>
      <c r="J78" s="3" t="s">
        <v>12</v>
      </c>
      <c r="K78" s="3" t="s">
        <v>250</v>
      </c>
      <c r="L78" s="3" t="s">
        <v>256</v>
      </c>
      <c r="M78" s="3">
        <v>55</v>
      </c>
      <c r="N78" s="6">
        <v>1</v>
      </c>
      <c r="O78" s="3" t="s">
        <v>65</v>
      </c>
      <c r="P78" s="6"/>
      <c r="Q78" s="31"/>
      <c r="R78" s="31" t="s">
        <v>321</v>
      </c>
      <c r="S78" s="31" t="s">
        <v>321</v>
      </c>
      <c r="T78" s="25" t="s">
        <v>322</v>
      </c>
      <c r="U78" s="25"/>
      <c r="V78" s="25"/>
      <c r="W78" s="25"/>
      <c r="X78" s="25"/>
      <c r="Y78" s="25"/>
      <c r="Z78" s="25"/>
      <c r="AA78" s="55"/>
    </row>
    <row r="79" spans="1:27" s="12" customFormat="1" ht="36">
      <c r="A79" s="5">
        <v>553</v>
      </c>
      <c r="B79" s="25" t="s">
        <v>331</v>
      </c>
      <c r="C79" s="29" t="s">
        <v>193</v>
      </c>
      <c r="D79" s="25" t="s">
        <v>332</v>
      </c>
      <c r="E79" s="25" t="s">
        <v>335</v>
      </c>
      <c r="F79" s="29" t="s">
        <v>68</v>
      </c>
      <c r="G79" s="31" t="s">
        <v>248</v>
      </c>
      <c r="H79" s="6" t="s">
        <v>58</v>
      </c>
      <c r="I79" s="39" t="s">
        <v>336</v>
      </c>
      <c r="J79" s="3" t="s">
        <v>12</v>
      </c>
      <c r="K79" s="3" t="s">
        <v>250</v>
      </c>
      <c r="L79" s="3" t="s">
        <v>251</v>
      </c>
      <c r="M79" s="3">
        <v>52</v>
      </c>
      <c r="N79" s="6">
        <v>1</v>
      </c>
      <c r="O79" s="3" t="s">
        <v>65</v>
      </c>
      <c r="P79" s="6"/>
      <c r="Q79" s="31"/>
      <c r="R79" s="31" t="s">
        <v>252</v>
      </c>
      <c r="S79" s="31" t="s">
        <v>252</v>
      </c>
      <c r="T79" s="25" t="s">
        <v>253</v>
      </c>
      <c r="U79" s="25"/>
      <c r="V79" s="25"/>
      <c r="W79" s="25"/>
      <c r="X79" s="25"/>
      <c r="Y79" s="25"/>
      <c r="Z79" s="25"/>
      <c r="AA79" s="55"/>
    </row>
    <row r="80" spans="1:27" s="12" customFormat="1" ht="36">
      <c r="A80" s="5">
        <v>554</v>
      </c>
      <c r="B80" s="25" t="s">
        <v>337</v>
      </c>
      <c r="C80" s="29" t="s">
        <v>193</v>
      </c>
      <c r="D80" s="25" t="s">
        <v>338</v>
      </c>
      <c r="E80" s="25" t="s">
        <v>339</v>
      </c>
      <c r="F80" s="29" t="s">
        <v>36</v>
      </c>
      <c r="G80" s="31" t="s">
        <v>248</v>
      </c>
      <c r="H80" s="6" t="s">
        <v>58</v>
      </c>
      <c r="I80" s="39" t="s">
        <v>340</v>
      </c>
      <c r="J80" s="3" t="s">
        <v>12</v>
      </c>
      <c r="K80" s="3" t="s">
        <v>250</v>
      </c>
      <c r="L80" s="3" t="s">
        <v>256</v>
      </c>
      <c r="M80" s="3">
        <v>55</v>
      </c>
      <c r="N80" s="6">
        <v>1</v>
      </c>
      <c r="O80" s="3" t="s">
        <v>65</v>
      </c>
      <c r="P80" s="6"/>
      <c r="Q80" s="31"/>
      <c r="R80" s="31" t="s">
        <v>321</v>
      </c>
      <c r="S80" s="31" t="s">
        <v>321</v>
      </c>
      <c r="T80" s="52" t="s">
        <v>258</v>
      </c>
      <c r="U80" s="25"/>
      <c r="V80" s="25"/>
      <c r="W80" s="25"/>
      <c r="X80" s="25"/>
      <c r="Y80" s="25"/>
      <c r="Z80" s="25"/>
      <c r="AA80" s="55"/>
    </row>
    <row r="81" spans="1:27" s="12" customFormat="1" ht="36">
      <c r="A81" s="5">
        <v>554</v>
      </c>
      <c r="B81" s="25" t="s">
        <v>337</v>
      </c>
      <c r="C81" s="29" t="s">
        <v>193</v>
      </c>
      <c r="D81" s="25" t="s">
        <v>338</v>
      </c>
      <c r="E81" s="25" t="s">
        <v>341</v>
      </c>
      <c r="F81" s="29" t="s">
        <v>68</v>
      </c>
      <c r="G81" s="31" t="s">
        <v>248</v>
      </c>
      <c r="H81" s="6" t="s">
        <v>58</v>
      </c>
      <c r="I81" s="39" t="s">
        <v>342</v>
      </c>
      <c r="J81" s="3" t="s">
        <v>12</v>
      </c>
      <c r="K81" s="3" t="s">
        <v>250</v>
      </c>
      <c r="L81" s="3" t="s">
        <v>256</v>
      </c>
      <c r="M81" s="3">
        <v>55</v>
      </c>
      <c r="N81" s="6">
        <v>1</v>
      </c>
      <c r="O81" s="6" t="s">
        <v>65</v>
      </c>
      <c r="P81" s="6"/>
      <c r="Q81" s="31"/>
      <c r="R81" s="31" t="s">
        <v>274</v>
      </c>
      <c r="S81" s="31" t="s">
        <v>274</v>
      </c>
      <c r="T81" s="25" t="s">
        <v>322</v>
      </c>
      <c r="U81" s="25"/>
      <c r="V81" s="25"/>
      <c r="W81" s="25"/>
      <c r="X81" s="25"/>
      <c r="Y81" s="25"/>
      <c r="Z81" s="25"/>
      <c r="AA81" s="55"/>
    </row>
    <row r="82" spans="1:27" s="12" customFormat="1" ht="36">
      <c r="A82" s="5">
        <v>555</v>
      </c>
      <c r="B82" s="25" t="s">
        <v>343</v>
      </c>
      <c r="C82" s="29" t="s">
        <v>193</v>
      </c>
      <c r="D82" s="25" t="s">
        <v>344</v>
      </c>
      <c r="E82" s="25" t="s">
        <v>345</v>
      </c>
      <c r="F82" s="29" t="s">
        <v>36</v>
      </c>
      <c r="G82" s="31" t="s">
        <v>248</v>
      </c>
      <c r="H82" s="6" t="s">
        <v>58</v>
      </c>
      <c r="I82" s="39" t="s">
        <v>336</v>
      </c>
      <c r="J82" s="3" t="s">
        <v>12</v>
      </c>
      <c r="K82" s="3" t="s">
        <v>250</v>
      </c>
      <c r="L82" s="3" t="s">
        <v>251</v>
      </c>
      <c r="M82" s="3">
        <v>52</v>
      </c>
      <c r="N82" s="6">
        <v>1</v>
      </c>
      <c r="O82" s="3" t="s">
        <v>65</v>
      </c>
      <c r="P82" s="6"/>
      <c r="Q82" s="31"/>
      <c r="R82" s="31" t="s">
        <v>252</v>
      </c>
      <c r="S82" s="31" t="s">
        <v>252</v>
      </c>
      <c r="T82" s="25" t="s">
        <v>253</v>
      </c>
      <c r="U82" s="25"/>
      <c r="V82" s="25"/>
      <c r="W82" s="25"/>
      <c r="X82" s="25"/>
      <c r="Y82" s="25"/>
      <c r="Z82" s="25"/>
      <c r="AA82" s="55"/>
    </row>
    <row r="83" spans="1:27" s="12" customFormat="1" ht="36">
      <c r="A83" s="5">
        <v>555</v>
      </c>
      <c r="B83" s="25" t="s">
        <v>343</v>
      </c>
      <c r="C83" s="29" t="s">
        <v>193</v>
      </c>
      <c r="D83" s="25" t="s">
        <v>344</v>
      </c>
      <c r="E83" s="25" t="s">
        <v>346</v>
      </c>
      <c r="F83" s="29" t="s">
        <v>68</v>
      </c>
      <c r="G83" s="31" t="s">
        <v>248</v>
      </c>
      <c r="H83" s="6" t="s">
        <v>58</v>
      </c>
      <c r="I83" s="39" t="s">
        <v>347</v>
      </c>
      <c r="J83" s="3" t="s">
        <v>12</v>
      </c>
      <c r="K83" s="3" t="s">
        <v>250</v>
      </c>
      <c r="L83" s="3" t="s">
        <v>251</v>
      </c>
      <c r="M83" s="3">
        <v>52</v>
      </c>
      <c r="N83" s="6">
        <v>1</v>
      </c>
      <c r="O83" s="3" t="s">
        <v>65</v>
      </c>
      <c r="P83" s="6"/>
      <c r="Q83" s="31"/>
      <c r="R83" s="31" t="s">
        <v>252</v>
      </c>
      <c r="S83" s="31" t="s">
        <v>252</v>
      </c>
      <c r="T83" s="25" t="s">
        <v>253</v>
      </c>
      <c r="U83" s="25"/>
      <c r="V83" s="25"/>
      <c r="W83" s="25"/>
      <c r="X83" s="25"/>
      <c r="Y83" s="25"/>
      <c r="Z83" s="25"/>
      <c r="AA83" s="55"/>
    </row>
    <row r="84" spans="1:27" s="12" customFormat="1" ht="36">
      <c r="A84" s="5">
        <v>556</v>
      </c>
      <c r="B84" s="25" t="s">
        <v>348</v>
      </c>
      <c r="C84" s="29" t="s">
        <v>193</v>
      </c>
      <c r="D84" s="25" t="s">
        <v>349</v>
      </c>
      <c r="E84" s="25" t="s">
        <v>350</v>
      </c>
      <c r="F84" s="29" t="s">
        <v>36</v>
      </c>
      <c r="G84" s="31" t="s">
        <v>248</v>
      </c>
      <c r="H84" s="6" t="s">
        <v>58</v>
      </c>
      <c r="I84" s="39" t="s">
        <v>293</v>
      </c>
      <c r="J84" s="3" t="s">
        <v>12</v>
      </c>
      <c r="K84" s="3" t="s">
        <v>250</v>
      </c>
      <c r="L84" s="3" t="s">
        <v>251</v>
      </c>
      <c r="M84" s="3">
        <v>52</v>
      </c>
      <c r="N84" s="6">
        <v>1</v>
      </c>
      <c r="O84" s="3" t="s">
        <v>65</v>
      </c>
      <c r="P84" s="6">
        <f>IF(O84="研究生","硕士及以上",IF(O84="大学本科","学士及以",""))</f>
      </c>
      <c r="Q84" s="31"/>
      <c r="R84" s="31" t="s">
        <v>294</v>
      </c>
      <c r="S84" s="31" t="s">
        <v>294</v>
      </c>
      <c r="T84" s="25" t="s">
        <v>295</v>
      </c>
      <c r="U84" s="25"/>
      <c r="V84" s="25"/>
      <c r="W84" s="25"/>
      <c r="X84" s="25"/>
      <c r="Y84" s="25"/>
      <c r="Z84" s="25"/>
      <c r="AA84" s="62"/>
    </row>
    <row r="85" spans="1:27" s="12" customFormat="1" ht="36">
      <c r="A85" s="5">
        <v>556</v>
      </c>
      <c r="B85" s="25" t="s">
        <v>348</v>
      </c>
      <c r="C85" s="29" t="s">
        <v>193</v>
      </c>
      <c r="D85" s="25" t="s">
        <v>349</v>
      </c>
      <c r="E85" s="25" t="s">
        <v>351</v>
      </c>
      <c r="F85" s="29" t="s">
        <v>68</v>
      </c>
      <c r="G85" s="31" t="s">
        <v>248</v>
      </c>
      <c r="H85" s="6" t="s">
        <v>58</v>
      </c>
      <c r="I85" s="39" t="s">
        <v>273</v>
      </c>
      <c r="J85" s="3" t="s">
        <v>12</v>
      </c>
      <c r="K85" s="3" t="s">
        <v>250</v>
      </c>
      <c r="L85" s="3" t="s">
        <v>251</v>
      </c>
      <c r="M85" s="3">
        <v>52</v>
      </c>
      <c r="N85" s="6">
        <v>1</v>
      </c>
      <c r="O85" s="6" t="s">
        <v>65</v>
      </c>
      <c r="P85" s="6"/>
      <c r="Q85" s="31"/>
      <c r="R85" s="31" t="s">
        <v>252</v>
      </c>
      <c r="S85" s="31" t="s">
        <v>252</v>
      </c>
      <c r="T85" s="25" t="s">
        <v>253</v>
      </c>
      <c r="U85" s="25"/>
      <c r="V85" s="25"/>
      <c r="W85" s="25"/>
      <c r="X85" s="25"/>
      <c r="Y85" s="25"/>
      <c r="Z85" s="25"/>
      <c r="AA85" s="63"/>
    </row>
    <row r="86" spans="1:27" ht="72">
      <c r="A86" s="5">
        <v>557</v>
      </c>
      <c r="B86" s="25" t="s">
        <v>352</v>
      </c>
      <c r="C86" s="29" t="s">
        <v>193</v>
      </c>
      <c r="D86" s="25" t="s">
        <v>353</v>
      </c>
      <c r="E86" s="25" t="s">
        <v>354</v>
      </c>
      <c r="F86" s="29" t="s">
        <v>36</v>
      </c>
      <c r="G86" s="31" t="s">
        <v>248</v>
      </c>
      <c r="H86" s="6" t="s">
        <v>58</v>
      </c>
      <c r="I86" s="39" t="s">
        <v>355</v>
      </c>
      <c r="J86" s="3" t="s">
        <v>12</v>
      </c>
      <c r="K86" s="3" t="s">
        <v>250</v>
      </c>
      <c r="L86" s="3" t="s">
        <v>251</v>
      </c>
      <c r="M86" s="3">
        <v>52</v>
      </c>
      <c r="N86" s="6">
        <v>1</v>
      </c>
      <c r="O86" s="3" t="s">
        <v>200</v>
      </c>
      <c r="P86" s="6"/>
      <c r="Q86" s="31" t="s">
        <v>279</v>
      </c>
      <c r="R86" s="31" t="s">
        <v>252</v>
      </c>
      <c r="S86" s="31" t="s">
        <v>252</v>
      </c>
      <c r="T86" s="25" t="s">
        <v>253</v>
      </c>
      <c r="U86" s="25"/>
      <c r="V86" s="25"/>
      <c r="W86" s="25"/>
      <c r="X86" s="39"/>
      <c r="Y86" s="25"/>
      <c r="Z86" s="25" t="s">
        <v>280</v>
      </c>
      <c r="AA86" s="57"/>
    </row>
    <row r="87" spans="1:27" ht="13.5">
      <c r="A87" s="59" t="s">
        <v>356</v>
      </c>
      <c r="B87" s="60"/>
      <c r="C87" s="60"/>
      <c r="D87" s="60"/>
      <c r="E87" s="60"/>
      <c r="F87" s="60"/>
      <c r="G87" s="60"/>
      <c r="H87" s="60"/>
      <c r="I87" s="60"/>
      <c r="J87" s="61"/>
      <c r="K87" s="60"/>
      <c r="L87" s="60"/>
      <c r="M87" s="61"/>
      <c r="N87" s="60">
        <f>SUM(N5:N86)</f>
        <v>91</v>
      </c>
      <c r="O87" s="60"/>
      <c r="P87" s="60"/>
      <c r="Q87" s="60"/>
      <c r="R87" s="60"/>
      <c r="S87" s="60"/>
      <c r="T87" s="60"/>
      <c r="U87" s="60"/>
      <c r="V87" s="60"/>
      <c r="W87" s="60"/>
      <c r="X87" s="60"/>
      <c r="Y87" s="60"/>
      <c r="Z87" s="60"/>
      <c r="AA87" s="60"/>
    </row>
  </sheetData>
  <sheetProtection/>
  <protectedRanges>
    <protectedRange sqref="V4:X4" name="标题部分"/>
    <protectedRange sqref="U3:U4" name="标题部分_1"/>
    <protectedRange sqref="Y3:Y4" name="标题部分_2"/>
  </protectedRanges>
  <mergeCells count="22">
    <mergeCell ref="A2:AA2"/>
    <mergeCell ref="K3:L3"/>
    <mergeCell ref="Q3:T3"/>
    <mergeCell ref="V3:X3"/>
    <mergeCell ref="A3:A4"/>
    <mergeCell ref="B3:B4"/>
    <mergeCell ref="C3:C4"/>
    <mergeCell ref="D3:D4"/>
    <mergeCell ref="E3:E4"/>
    <mergeCell ref="F3:F4"/>
    <mergeCell ref="G3:G4"/>
    <mergeCell ref="H3:H4"/>
    <mergeCell ref="I3:I4"/>
    <mergeCell ref="J3:J4"/>
    <mergeCell ref="M3:M4"/>
    <mergeCell ref="N3:N4"/>
    <mergeCell ref="O3:O4"/>
    <mergeCell ref="P3:P4"/>
    <mergeCell ref="U3:U4"/>
    <mergeCell ref="Y3:Y4"/>
    <mergeCell ref="Z3:Z4"/>
    <mergeCell ref="AA3:AA4"/>
  </mergeCells>
  <dataValidations count="7">
    <dataValidation allowBlank="1" showInputMessage="1" showErrorMessage="1" sqref="M3"/>
    <dataValidation type="list" allowBlank="1" showInputMessage="1" showErrorMessage="1" sqref="H8 H9 H12 H20 H21 H27 H28 H29 H35 H36 H37 H43 H44 H45 H46 H47 H48 H55 H56 H59 H60 H61 H62 H65 H66 H69 H70 H71 H72 H75 H76 H77 H80 H81 H84 H85 H86 H5:H7 H10:H11 H13:H14 H15:H17 H18:H19 H22:H26 H30:H34 H38:H39 H40:H42 H49:H51 H52:H54 H57:H58 H63:H64 H67:H68 H73:H74 H78:H79 H82:H83">
      <formula1>"管理岗位,专业技术岗位"</formula1>
    </dataValidation>
    <dataValidation type="list" allowBlank="1" showInputMessage="1" showErrorMessage="1" sqref="J8 J9 J54 J5:J7 J10:J34 J35:J53 J55:J58 J59:J86">
      <formula1>考试类别</formula1>
    </dataValidation>
    <dataValidation type="list" allowBlank="1" showInputMessage="1" showErrorMessage="1" sqref="K8 K9 K54 K5:K7 K10:K34 K35:K53 K55:K58 K59:K86">
      <formula1>"综合管理类_A类,社会科学专技类_B类,自然科学专技类_C类,中小学教师类_D类,医疗卫生类_E类"</formula1>
    </dataValidation>
    <dataValidation type="list" allowBlank="1" showInputMessage="1" showErrorMessage="1" sqref="L8:M8 P8 L9:M9 P9 P12 P20 P21 P27 P28 P29 P35 P36 P37 P43 P44 P45 P46 P47 P48 L54 M54 P55 P56 P57 P58 P59 L60 P60 P61 P62 P65 P66 P69 P70 P71 P72 P73 P74 P75 P76 P77 P84 P85 P86 L10:L34 L35:L53 L55:L59 L61:L81 L82:L86 M10:M34 M35:M53 M55:M86 P5:P7 P10:P11 P13:P14 P15:P17 P18:P19 P22:P26 P30:P34 P38:P39 P40:P42 P49:P51 P52:P54 P63:P64 P67:P68 P78:P79 P80:P81 P82:P83 L5:M7">
      <formula1>INDIRECT(K8)</formula1>
    </dataValidation>
    <dataValidation type="list" allowBlank="1" showInputMessage="1" showErrorMessage="1" sqref="N8 N9 N12 N20 N21 N27 N28 N29 N35 N36 N37 N43 N44 N45 N46 N47 N48 N55 N56 N57 N58 N59 N60 N61 N62 N65 N66 N69 N70 N71 N72 N75 N76 N77 N84 N85 N86 N5:N7 N10:N11 N13:N14 N15:N17 N18:N19 N22:N26 N30:N34 N38:N39 N40:N42 N49:N51 N52:N54 N63:N64 N67:N68 N73:N74 N78:N79 N80:N81 N82:N83">
      <formula1>"1,2,3,4,5,6,7,8,9"</formula1>
    </dataValidation>
    <dataValidation type="list" allowBlank="1" showInputMessage="1" showErrorMessage="1" sqref="O8 O9 O12 O20 O21 O27 O28 O29 O35 O36 O37 O43 O44 O45 O46 O47 O48 O55 O56 O57 O58 O59 O60 O61 O62 O65 O66 O69 O70 O71 O72 O73 O74 O75 O76 O77 O84 O85 O86 O5:O7 O10:O11 O13:O14 O15:O17 O18:O19 O22:O26 O30:O34 O38:O39 O40:O42 O49:O51 O52:O54 O63:O64 O67:O68 O78:O79 O80:O81 O82:O83">
      <formula1>"研究生,本科及以上,专科及以上,中专（高中、职高、技校）及以上,中专（高中、职高）及以上,中专（高中）及以上,中专及以上"</formula1>
    </dataValidation>
  </dataValidations>
  <printOptions/>
  <pageMargins left="0.31" right="0.2" top="0.47" bottom="0.31" header="0.31" footer="0.31"/>
  <pageSetup horizontalDpi="600" verticalDpi="600" orientation="landscape" paperSize="9" scale="7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B45"/>
  <sheetViews>
    <sheetView zoomScaleSheetLayoutView="100" workbookViewId="0" topLeftCell="A4">
      <selection activeCell="N16" sqref="N16"/>
    </sheetView>
  </sheetViews>
  <sheetFormatPr defaultColWidth="9.00390625" defaultRowHeight="15"/>
  <sheetData>
    <row r="1" ht="13.5">
      <c r="A1" s="3">
        <v>2</v>
      </c>
    </row>
    <row r="2" ht="13.5">
      <c r="A2" s="3">
        <v>1</v>
      </c>
    </row>
    <row r="3" ht="13.5">
      <c r="A3" s="3">
        <v>1</v>
      </c>
    </row>
    <row r="4" spans="1:2" ht="13.5">
      <c r="A4" s="3">
        <v>1</v>
      </c>
      <c r="B4">
        <v>1</v>
      </c>
    </row>
    <row r="5" spans="1:2" ht="13.5">
      <c r="A5" s="3">
        <v>1</v>
      </c>
      <c r="B5">
        <v>1</v>
      </c>
    </row>
    <row r="6" spans="1:2" ht="13.5">
      <c r="A6" s="3">
        <v>1</v>
      </c>
      <c r="B6">
        <v>1</v>
      </c>
    </row>
    <row r="7" spans="1:2" ht="13.5">
      <c r="A7" s="3">
        <v>1</v>
      </c>
      <c r="B7">
        <v>1</v>
      </c>
    </row>
    <row r="8" spans="1:2" ht="13.5">
      <c r="A8" s="3">
        <v>1</v>
      </c>
      <c r="B8">
        <v>1</v>
      </c>
    </row>
    <row r="9" spans="1:2" ht="13.5">
      <c r="A9" s="3">
        <v>1</v>
      </c>
      <c r="B9">
        <v>1</v>
      </c>
    </row>
    <row r="10" spans="1:2" ht="13.5">
      <c r="A10" s="3">
        <v>1</v>
      </c>
      <c r="B10">
        <v>2</v>
      </c>
    </row>
    <row r="11" spans="1:2" ht="13.5">
      <c r="A11" s="3">
        <v>1</v>
      </c>
      <c r="B11">
        <v>2</v>
      </c>
    </row>
    <row r="12" spans="1:2" ht="13.5">
      <c r="A12" s="3">
        <v>1</v>
      </c>
      <c r="B12">
        <v>1</v>
      </c>
    </row>
    <row r="13" spans="1:2" ht="13.5">
      <c r="A13" s="3">
        <v>1</v>
      </c>
      <c r="B13">
        <v>1</v>
      </c>
    </row>
    <row r="14" spans="1:2" ht="13.5">
      <c r="A14" s="3">
        <v>1</v>
      </c>
      <c r="B14">
        <v>1</v>
      </c>
    </row>
    <row r="15" spans="1:2" ht="13.5">
      <c r="A15" s="3">
        <v>2</v>
      </c>
      <c r="B15">
        <v>1</v>
      </c>
    </row>
    <row r="16" spans="1:2" ht="13.5">
      <c r="A16" s="3">
        <v>1</v>
      </c>
      <c r="B16">
        <v>1</v>
      </c>
    </row>
    <row r="17" spans="1:2" ht="13.5">
      <c r="A17" s="3">
        <v>1</v>
      </c>
      <c r="B17">
        <v>1</v>
      </c>
    </row>
    <row r="18" spans="1:2" ht="13.5">
      <c r="A18" s="3">
        <v>2</v>
      </c>
      <c r="B18">
        <v>1</v>
      </c>
    </row>
    <row r="19" spans="1:2" ht="13.5">
      <c r="A19" s="3">
        <v>1</v>
      </c>
      <c r="B19">
        <v>1</v>
      </c>
    </row>
    <row r="20" spans="1:2" ht="13.5">
      <c r="A20" s="4">
        <v>1</v>
      </c>
      <c r="B20">
        <v>1</v>
      </c>
    </row>
    <row r="21" spans="1:2" ht="13.5">
      <c r="A21" s="3">
        <v>1</v>
      </c>
      <c r="B21">
        <v>1</v>
      </c>
    </row>
    <row r="22" spans="1:2" ht="13.5">
      <c r="A22" s="3">
        <v>1</v>
      </c>
      <c r="B22">
        <v>1</v>
      </c>
    </row>
    <row r="23" spans="1:2" ht="13.5">
      <c r="A23" s="3">
        <v>1</v>
      </c>
      <c r="B23">
        <v>1</v>
      </c>
    </row>
    <row r="24" spans="1:2" ht="13.5">
      <c r="A24" s="3">
        <v>1</v>
      </c>
      <c r="B24">
        <v>1</v>
      </c>
    </row>
    <row r="25" spans="1:2" ht="13.5">
      <c r="A25" s="3">
        <v>1</v>
      </c>
      <c r="B25">
        <v>1</v>
      </c>
    </row>
    <row r="26" spans="1:2" ht="13.5">
      <c r="A26" s="3">
        <v>1</v>
      </c>
      <c r="B26">
        <v>1</v>
      </c>
    </row>
    <row r="27" spans="1:2" ht="13.5">
      <c r="A27" s="3">
        <v>1</v>
      </c>
      <c r="B27">
        <v>2</v>
      </c>
    </row>
    <row r="28" spans="1:2" ht="13.5">
      <c r="A28" s="5">
        <v>1</v>
      </c>
      <c r="B28">
        <v>1</v>
      </c>
    </row>
    <row r="29" spans="1:2" ht="13.5">
      <c r="A29" s="3">
        <v>1</v>
      </c>
      <c r="B29">
        <v>1</v>
      </c>
    </row>
    <row r="30" spans="1:2" ht="13.5">
      <c r="A30" s="3">
        <v>1</v>
      </c>
      <c r="B30">
        <v>1</v>
      </c>
    </row>
    <row r="31" spans="1:2" ht="13.5">
      <c r="A31" s="3">
        <v>1</v>
      </c>
      <c r="B31">
        <v>1</v>
      </c>
    </row>
    <row r="32" spans="1:2" ht="13.5">
      <c r="A32" s="3">
        <v>2</v>
      </c>
      <c r="B32">
        <v>1</v>
      </c>
    </row>
    <row r="33" spans="1:2" ht="13.5">
      <c r="A33" s="3">
        <v>1</v>
      </c>
      <c r="B33">
        <v>1</v>
      </c>
    </row>
    <row r="34" spans="1:2" ht="13.5">
      <c r="A34" s="3">
        <v>1</v>
      </c>
      <c r="B34">
        <v>1</v>
      </c>
    </row>
    <row r="35" spans="1:2" ht="13.5">
      <c r="A35" s="3">
        <v>1</v>
      </c>
      <c r="B35">
        <v>1</v>
      </c>
    </row>
    <row r="36" spans="1:2" ht="13.5">
      <c r="A36" s="3">
        <v>1</v>
      </c>
      <c r="B36">
        <v>1</v>
      </c>
    </row>
    <row r="37" spans="1:2" ht="13.5">
      <c r="A37" s="3">
        <v>1</v>
      </c>
      <c r="B37">
        <v>1</v>
      </c>
    </row>
    <row r="38" spans="1:2" ht="13.5">
      <c r="A38" s="3">
        <v>1</v>
      </c>
      <c r="B38">
        <v>1</v>
      </c>
    </row>
    <row r="39" spans="1:2" ht="13.5">
      <c r="A39" s="3">
        <v>1</v>
      </c>
      <c r="B39">
        <v>1</v>
      </c>
    </row>
    <row r="40" spans="1:2" ht="13.5">
      <c r="A40" s="3">
        <v>1</v>
      </c>
      <c r="B40">
        <v>1</v>
      </c>
    </row>
    <row r="41" spans="1:2" ht="13.5">
      <c r="A41" s="3">
        <v>2</v>
      </c>
      <c r="B41">
        <v>1</v>
      </c>
    </row>
    <row r="42" spans="1:2" ht="13.5">
      <c r="A42" s="3">
        <v>2</v>
      </c>
      <c r="B42">
        <f>SUM(B4:B41)</f>
        <v>41</v>
      </c>
    </row>
    <row r="43" ht="13.5">
      <c r="A43" s="6">
        <v>1</v>
      </c>
    </row>
    <row r="44" ht="13.5">
      <c r="A44" s="6">
        <v>1</v>
      </c>
    </row>
    <row r="45" ht="13.5">
      <c r="A45">
        <f>SUM(A1:A44)</f>
        <v>50</v>
      </c>
    </row>
  </sheetData>
  <sheetProtection/>
  <dataValidations count="1">
    <dataValidation type="list" allowBlank="1" showInputMessage="1" showErrorMessage="1" sqref="A4 A7 A15 A16 A19 A20 A26 A27 A28 A29 A32 A33 A34 A35 A36 A37 A43 A44 A1:A3 A5:A6 A8:A9 A10:A12 A13:A14 A17:A18 A21:A25 A30:A31 A38:A40 A41:A42">
      <formula1>"1,2,3,4,5,6,7,8,9"</formula1>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K23"/>
  <sheetViews>
    <sheetView zoomScale="130" zoomScaleNormal="130" workbookViewId="0" topLeftCell="F1">
      <selection activeCell="K12" sqref="K12"/>
    </sheetView>
  </sheetViews>
  <sheetFormatPr defaultColWidth="9.00390625" defaultRowHeight="15"/>
  <cols>
    <col min="1" max="1" width="15.140625" style="1" customWidth="1"/>
    <col min="2" max="2" width="19.140625" style="1" customWidth="1"/>
    <col min="3" max="3" width="20.57421875" style="1" customWidth="1"/>
    <col min="4" max="4" width="15.8515625" style="1" customWidth="1"/>
    <col min="5" max="5" width="18.140625" style="1" customWidth="1"/>
    <col min="6" max="6" width="18.7109375" style="1" customWidth="1"/>
    <col min="7" max="7" width="17.00390625" style="1" customWidth="1"/>
    <col min="8" max="8" width="17.140625" style="1" customWidth="1"/>
    <col min="9" max="9" width="13.28125" style="1" customWidth="1"/>
    <col min="10" max="10" width="17.421875" style="1" customWidth="1"/>
  </cols>
  <sheetData>
    <row r="1" spans="2:10" ht="13.5">
      <c r="B1" s="1" t="s">
        <v>11</v>
      </c>
      <c r="C1" s="2" t="s">
        <v>12</v>
      </c>
      <c r="D1" s="2" t="s">
        <v>40</v>
      </c>
      <c r="E1" s="2" t="s">
        <v>357</v>
      </c>
      <c r="F1" s="2" t="s">
        <v>358</v>
      </c>
      <c r="G1" s="2" t="s">
        <v>359</v>
      </c>
      <c r="H1" s="2" t="s">
        <v>250</v>
      </c>
      <c r="I1" s="1" t="s">
        <v>360</v>
      </c>
      <c r="J1" s="1" t="s">
        <v>361</v>
      </c>
    </row>
    <row r="2" spans="2:10" ht="13.5">
      <c r="B2" s="1" t="s">
        <v>360</v>
      </c>
      <c r="C2" s="2" t="s">
        <v>40</v>
      </c>
      <c r="D2" s="2" t="s">
        <v>41</v>
      </c>
      <c r="E2" s="2" t="s">
        <v>362</v>
      </c>
      <c r="F2" s="2" t="s">
        <v>363</v>
      </c>
      <c r="G2" s="1" t="s">
        <v>364</v>
      </c>
      <c r="H2" s="2" t="s">
        <v>365</v>
      </c>
      <c r="I2" s="1" t="s">
        <v>361</v>
      </c>
      <c r="J2" s="1" t="s">
        <v>361</v>
      </c>
    </row>
    <row r="3" spans="2:8" ht="13.5">
      <c r="B3" s="1" t="s">
        <v>12</v>
      </c>
      <c r="C3" s="2" t="s">
        <v>357</v>
      </c>
      <c r="G3" s="1" t="s">
        <v>366</v>
      </c>
      <c r="H3" s="2" t="s">
        <v>251</v>
      </c>
    </row>
    <row r="4" spans="3:8" ht="13.5">
      <c r="C4" s="2" t="s">
        <v>358</v>
      </c>
      <c r="H4" s="2" t="s">
        <v>263</v>
      </c>
    </row>
    <row r="5" spans="3:8" ht="13.5">
      <c r="C5" s="2" t="s">
        <v>359</v>
      </c>
      <c r="H5" s="2" t="s">
        <v>367</v>
      </c>
    </row>
    <row r="6" spans="3:8" ht="13.5">
      <c r="C6" s="2" t="s">
        <v>250</v>
      </c>
      <c r="H6" s="2" t="s">
        <v>256</v>
      </c>
    </row>
    <row r="7" ht="13.5">
      <c r="H7" s="2" t="s">
        <v>268</v>
      </c>
    </row>
    <row r="11" spans="1:11" ht="13.5" customHeight="1">
      <c r="A11" s="2" t="s">
        <v>41</v>
      </c>
      <c r="B11" s="2" t="s">
        <v>362</v>
      </c>
      <c r="C11" s="2" t="s">
        <v>363</v>
      </c>
      <c r="D11" s="2" t="s">
        <v>364</v>
      </c>
      <c r="E11" s="2" t="s">
        <v>365</v>
      </c>
      <c r="F11" s="2" t="s">
        <v>251</v>
      </c>
      <c r="G11" s="2" t="s">
        <v>263</v>
      </c>
      <c r="H11" s="2" t="s">
        <v>367</v>
      </c>
      <c r="I11" s="2" t="s">
        <v>256</v>
      </c>
      <c r="J11" s="2" t="s">
        <v>268</v>
      </c>
      <c r="K11" s="2" t="s">
        <v>366</v>
      </c>
    </row>
    <row r="12" spans="1:11" ht="13.5">
      <c r="A12" s="1">
        <v>11</v>
      </c>
      <c r="B12" s="2">
        <v>21</v>
      </c>
      <c r="C12" s="1">
        <v>31</v>
      </c>
      <c r="D12" s="1">
        <v>41</v>
      </c>
      <c r="E12" s="1">
        <v>51</v>
      </c>
      <c r="F12" s="1">
        <v>52</v>
      </c>
      <c r="G12" s="1">
        <v>53</v>
      </c>
      <c r="H12" s="1">
        <v>54</v>
      </c>
      <c r="I12" s="1">
        <v>55</v>
      </c>
      <c r="J12" s="1">
        <v>56</v>
      </c>
      <c r="K12" s="1">
        <v>42</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368</v>
      </c>
    </row>
    <row r="17" ht="13.5">
      <c r="B17" s="2"/>
    </row>
    <row r="18" ht="13.5">
      <c r="B18" s="2"/>
    </row>
    <row r="19" spans="2:8" ht="13.5">
      <c r="B19" s="2"/>
      <c r="C19" s="2" t="s">
        <v>16</v>
      </c>
      <c r="D19" s="2" t="s">
        <v>28</v>
      </c>
      <c r="E19" s="2" t="s">
        <v>42</v>
      </c>
      <c r="F19" s="2" t="s">
        <v>65</v>
      </c>
      <c r="H19" s="2"/>
    </row>
    <row r="20" spans="2:8" ht="13.5">
      <c r="B20" s="2"/>
      <c r="C20" s="2" t="s">
        <v>369</v>
      </c>
      <c r="D20" s="2" t="s">
        <v>369</v>
      </c>
      <c r="E20" s="2" t="s">
        <v>43</v>
      </c>
      <c r="F20" s="2" t="s">
        <v>361</v>
      </c>
      <c r="G20" s="2"/>
      <c r="H20" s="2"/>
    </row>
    <row r="21" spans="2:5" ht="13.5">
      <c r="B21" s="2"/>
      <c r="C21" s="2" t="s">
        <v>370</v>
      </c>
      <c r="D21" s="2" t="s">
        <v>370</v>
      </c>
      <c r="E21" s="2" t="s">
        <v>361</v>
      </c>
    </row>
    <row r="22" spans="3:4" ht="13.5">
      <c r="C22" s="2" t="s">
        <v>43</v>
      </c>
      <c r="D22" s="2" t="s">
        <v>361</v>
      </c>
    </row>
    <row r="23" ht="13.5">
      <c r="C23" s="2" t="s">
        <v>361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丫丫</cp:lastModifiedBy>
  <cp:lastPrinted>2019-03-19T03:24:40Z</cp:lastPrinted>
  <dcterms:created xsi:type="dcterms:W3CDTF">2018-02-28T02:23:32Z</dcterms:created>
  <dcterms:modified xsi:type="dcterms:W3CDTF">2019-09-12T02:31:21Z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