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公务员" sheetId="1" r:id="rId1"/>
    <sheet name="人民警察" sheetId="2" r:id="rId2"/>
    <sheet name="选调生" sheetId="3" r:id="rId3"/>
  </sheets>
  <definedNames>
    <definedName name="_xlnm.Print_Titles" localSheetId="0">'公务员'!$2:$2</definedName>
    <definedName name="_xlnm.Print_Titles" localSheetId="2">'选调生'!$2:$2</definedName>
    <definedName name="_xlnm.Print_Titles" localSheetId="1">'人民警察'!$2:$2</definedName>
    <definedName name="_xlnm.Print_Area" localSheetId="0">'公务员'!$A$1:$I$325</definedName>
    <definedName name="_xlnm._FilterDatabase" localSheetId="0" hidden="1">'公务员'!$B$2:$I$325</definedName>
    <definedName name="_xlnm._FilterDatabase" localSheetId="2" hidden="1">'选调生'!$B$2:$I$92</definedName>
  </definedNames>
  <calcPr fullCalcOnLoad="1"/>
</workbook>
</file>

<file path=xl/sharedStrings.xml><?xml version="1.0" encoding="utf-8"?>
<sst xmlns="http://schemas.openxmlformats.org/spreadsheetml/2006/main" count="2096" uniqueCount="1165">
  <si>
    <t>安顺市2019年统一面向社会公开招录公务员总成绩</t>
  </si>
  <si>
    <t>序号</t>
  </si>
  <si>
    <t>姓名</t>
  </si>
  <si>
    <t>准考证号</t>
  </si>
  <si>
    <t>报考单位</t>
  </si>
  <si>
    <t>报考职位</t>
  </si>
  <si>
    <t>笔试成绩+加分</t>
  </si>
  <si>
    <t>加分</t>
  </si>
  <si>
    <t>面试成绩</t>
  </si>
  <si>
    <t>总成绩</t>
  </si>
  <si>
    <t>卢运丁</t>
  </si>
  <si>
    <t>030001中共安顺市纪律检查委员会安顺市监察委员会机关</t>
  </si>
  <si>
    <t>01工作员</t>
  </si>
  <si>
    <t>徐佳</t>
  </si>
  <si>
    <t>胡锦睿</t>
  </si>
  <si>
    <t>205.3</t>
  </si>
  <si>
    <t>王茜</t>
  </si>
  <si>
    <t>030002中共安顺市纪律检查委员会安顺市监察委员会派驻纪检监察组</t>
  </si>
  <si>
    <t>01第一纪检监察组工作员</t>
  </si>
  <si>
    <t>208</t>
  </si>
  <si>
    <t>母丹琪</t>
  </si>
  <si>
    <t>潘慧</t>
  </si>
  <si>
    <t>郑捷</t>
  </si>
  <si>
    <t>02第三纪检监察组工作员</t>
  </si>
  <si>
    <t>朱启龙</t>
  </si>
  <si>
    <t>10125090316</t>
  </si>
  <si>
    <t>李益名</t>
  </si>
  <si>
    <t>10125011729</t>
  </si>
  <si>
    <t>吴柯</t>
  </si>
  <si>
    <t>10125093421</t>
  </si>
  <si>
    <t>03第四纪检监察组工作员</t>
  </si>
  <si>
    <t>侯宽正</t>
  </si>
  <si>
    <t>10125091927</t>
  </si>
  <si>
    <t>钟喻</t>
  </si>
  <si>
    <t>10125091003</t>
  </si>
  <si>
    <t>黄金</t>
  </si>
  <si>
    <t>10125092027</t>
  </si>
  <si>
    <t>04第五纪检监察组工作员</t>
  </si>
  <si>
    <t>余源</t>
  </si>
  <si>
    <t>10125013130</t>
  </si>
  <si>
    <t>汪铁琳</t>
  </si>
  <si>
    <t>10125013023</t>
  </si>
  <si>
    <t>王睿</t>
  </si>
  <si>
    <t>10125011115</t>
  </si>
  <si>
    <t>05第七纪检监察组工作员</t>
  </si>
  <si>
    <t>吴秋函</t>
  </si>
  <si>
    <t>10125011611</t>
  </si>
  <si>
    <t>欧飞</t>
  </si>
  <si>
    <t>10125012628</t>
  </si>
  <si>
    <t>罗虹渐</t>
  </si>
  <si>
    <t>10125010315</t>
  </si>
  <si>
    <t>06第八纪检监察组工作员</t>
  </si>
  <si>
    <t>华露</t>
  </si>
  <si>
    <t>10125011719</t>
  </si>
  <si>
    <t>王新</t>
  </si>
  <si>
    <t>10125012511</t>
  </si>
  <si>
    <t>张庆军</t>
  </si>
  <si>
    <t>10125011025</t>
  </si>
  <si>
    <t>030003中共安顺市委巡察工作领导小组办公室</t>
  </si>
  <si>
    <t>01办公室工作员</t>
  </si>
  <si>
    <t>王佳丽</t>
  </si>
  <si>
    <t>10125013704</t>
  </si>
  <si>
    <t>杨珊珊</t>
  </si>
  <si>
    <t>10125013514</t>
  </si>
  <si>
    <t>梅川</t>
  </si>
  <si>
    <t>10125014020</t>
  </si>
  <si>
    <t>030004中共安顺市委巡察组</t>
  </si>
  <si>
    <t>李芳芳</t>
  </si>
  <si>
    <t>10125090318</t>
  </si>
  <si>
    <t>杨海</t>
  </si>
  <si>
    <t>10125093315</t>
  </si>
  <si>
    <t>钟琼</t>
  </si>
  <si>
    <t>10125014830</t>
  </si>
  <si>
    <t>030005安顺市中级人民法院</t>
  </si>
  <si>
    <t>01审判辅助人员</t>
  </si>
  <si>
    <t>陈甜甜</t>
  </si>
  <si>
    <t>10125015729</t>
  </si>
  <si>
    <t>张端</t>
  </si>
  <si>
    <t>10125014407</t>
  </si>
  <si>
    <t>孙跃</t>
  </si>
  <si>
    <t>10125090809</t>
  </si>
  <si>
    <t>02司法行政人员</t>
  </si>
  <si>
    <t>周媛媛</t>
  </si>
  <si>
    <t>10125091230</t>
  </si>
  <si>
    <t>张晶</t>
  </si>
  <si>
    <t>10125015820</t>
  </si>
  <si>
    <t>屈仁玉</t>
  </si>
  <si>
    <t>10125016026</t>
  </si>
  <si>
    <t>030006贵州省安顺市人民检察院</t>
  </si>
  <si>
    <t>01检察辅助人员</t>
  </si>
  <si>
    <t>袁瑜</t>
  </si>
  <si>
    <t>10125013910</t>
  </si>
  <si>
    <t>张茜</t>
  </si>
  <si>
    <t>10125090825</t>
  </si>
  <si>
    <t>田茂陶</t>
  </si>
  <si>
    <t>10125090819</t>
  </si>
  <si>
    <t>030007安顺市供销合作社联合社</t>
  </si>
  <si>
    <t>01财务统计科会计岗位工作员</t>
  </si>
  <si>
    <t>吴运璋</t>
  </si>
  <si>
    <t>10125091320</t>
  </si>
  <si>
    <t>李辉</t>
  </si>
  <si>
    <t>10125090201</t>
  </si>
  <si>
    <t>刘聪</t>
  </si>
  <si>
    <t>10225080303</t>
  </si>
  <si>
    <t>030008贵州省安顺市西秀区人民法院</t>
  </si>
  <si>
    <t>孙雪飞</t>
  </si>
  <si>
    <t>10225076619</t>
  </si>
  <si>
    <t>赵璞</t>
  </si>
  <si>
    <t>10225100614</t>
  </si>
  <si>
    <t>刘凤宽</t>
  </si>
  <si>
    <t>10225113624</t>
  </si>
  <si>
    <t>武城锐</t>
  </si>
  <si>
    <t>10225080105</t>
  </si>
  <si>
    <t>杨恒</t>
  </si>
  <si>
    <t>10225052308</t>
  </si>
  <si>
    <t>姚熠</t>
  </si>
  <si>
    <t>10225151211</t>
  </si>
  <si>
    <t>毛婷静</t>
  </si>
  <si>
    <t>10225110312</t>
  </si>
  <si>
    <t>章文</t>
  </si>
  <si>
    <t>10225078316</t>
  </si>
  <si>
    <t>王飞飞</t>
  </si>
  <si>
    <t>10225172211</t>
  </si>
  <si>
    <t>冉小雪</t>
  </si>
  <si>
    <t>10225123308</t>
  </si>
  <si>
    <t>胡军</t>
  </si>
  <si>
    <t>10225162116</t>
  </si>
  <si>
    <t>郭应梅</t>
  </si>
  <si>
    <t>10225028213</t>
  </si>
  <si>
    <t>030009安顺市西秀区卫生健康局</t>
  </si>
  <si>
    <t>01医政医管科工作员</t>
  </si>
  <si>
    <t>管用</t>
  </si>
  <si>
    <t>10225102204</t>
  </si>
  <si>
    <t>刘红伶</t>
  </si>
  <si>
    <t>10225141307</t>
  </si>
  <si>
    <t>庞莹</t>
  </si>
  <si>
    <t>10225050702</t>
  </si>
  <si>
    <t>02卫生应急办公室工作员</t>
  </si>
  <si>
    <t>张黎</t>
  </si>
  <si>
    <t>10225101227</t>
  </si>
  <si>
    <t>田智荣</t>
  </si>
  <si>
    <t>10225074317</t>
  </si>
  <si>
    <t>杜本卿</t>
  </si>
  <si>
    <t>10225020615</t>
  </si>
  <si>
    <t>030010安顺市西秀区财政局</t>
  </si>
  <si>
    <t>01预算科工作员</t>
  </si>
  <si>
    <t>梁晨</t>
  </si>
  <si>
    <t>10225051304</t>
  </si>
  <si>
    <t>刘莎</t>
  </si>
  <si>
    <t>10225040922</t>
  </si>
  <si>
    <t>覃玉宇</t>
  </si>
  <si>
    <t>10225182523</t>
  </si>
  <si>
    <t>02预算科工作员</t>
  </si>
  <si>
    <t>李琳</t>
  </si>
  <si>
    <t>10225124411</t>
  </si>
  <si>
    <t>宋秋果</t>
  </si>
  <si>
    <t>10225082312</t>
  </si>
  <si>
    <t>吴函春</t>
  </si>
  <si>
    <t>10225120801</t>
  </si>
  <si>
    <t>030011贵州省安顺市西秀区黄腊布依族苗族乡人民政府</t>
  </si>
  <si>
    <t>01党政办公室工作员</t>
  </si>
  <si>
    <t>谭亢</t>
  </si>
  <si>
    <t>10225192608</t>
  </si>
  <si>
    <t>王堃玺</t>
  </si>
  <si>
    <t>10225150908</t>
  </si>
  <si>
    <t>吴丽濛</t>
  </si>
  <si>
    <t>10225026918</t>
  </si>
  <si>
    <t>02党政办公室工作员</t>
  </si>
  <si>
    <t>王海艳</t>
  </si>
  <si>
    <t>10225121406</t>
  </si>
  <si>
    <t>伍元媛</t>
  </si>
  <si>
    <t>10225162124</t>
  </si>
  <si>
    <t>余文章</t>
  </si>
  <si>
    <t>10225078106</t>
  </si>
  <si>
    <t>030012贵州省安顺市西秀区岩腊苗族布依族乡人民政府</t>
  </si>
  <si>
    <t>卢跃昌</t>
  </si>
  <si>
    <t>10225114019</t>
  </si>
  <si>
    <t>娄大维</t>
  </si>
  <si>
    <t>10225123328</t>
  </si>
  <si>
    <t>勾丽郭</t>
  </si>
  <si>
    <t>10225074607</t>
  </si>
  <si>
    <t>伍佳</t>
  </si>
  <si>
    <t>10225028401</t>
  </si>
  <si>
    <t>谢巧</t>
  </si>
  <si>
    <t>10225026426</t>
  </si>
  <si>
    <t>蔡智雄</t>
  </si>
  <si>
    <t>10225142012</t>
  </si>
  <si>
    <t>030013贵州省安顺市西秀区大西桥镇人民政府</t>
  </si>
  <si>
    <t>沈玄</t>
  </si>
  <si>
    <t>10225112821</t>
  </si>
  <si>
    <t>王龙超</t>
  </si>
  <si>
    <t>10225080912</t>
  </si>
  <si>
    <t>杨键婷</t>
  </si>
  <si>
    <t>10225182712</t>
  </si>
  <si>
    <t>谭肖</t>
  </si>
  <si>
    <t>10225153223</t>
  </si>
  <si>
    <t>程昭宇</t>
  </si>
  <si>
    <t>10225132027</t>
  </si>
  <si>
    <t>王耀</t>
  </si>
  <si>
    <t>10225131311</t>
  </si>
  <si>
    <t>030014贵州省安顺市西秀区东关办事处</t>
  </si>
  <si>
    <t>王应彰</t>
  </si>
  <si>
    <t>10225170324</t>
  </si>
  <si>
    <t>吴畏</t>
  </si>
  <si>
    <t>10225151802</t>
  </si>
  <si>
    <t>段旸</t>
  </si>
  <si>
    <t>10225070208</t>
  </si>
  <si>
    <t>卢梓语</t>
  </si>
  <si>
    <t>10225151030</t>
  </si>
  <si>
    <t>缺考</t>
  </si>
  <si>
    <t>陈翌</t>
  </si>
  <si>
    <t>10225124712</t>
  </si>
  <si>
    <t>饶旭姣</t>
  </si>
  <si>
    <t>10225023225</t>
  </si>
  <si>
    <t>030015贵州省安顺市平坝区纪委监委派驻纪检监察组</t>
  </si>
  <si>
    <t>张小梅</t>
  </si>
  <si>
    <t>10225103921</t>
  </si>
  <si>
    <t>魏鑫</t>
  </si>
  <si>
    <t>10225051520</t>
  </si>
  <si>
    <t>付进桃</t>
  </si>
  <si>
    <t>10225111702</t>
  </si>
  <si>
    <t>02第一纪检监察组工作员</t>
  </si>
  <si>
    <t>谢雨露</t>
  </si>
  <si>
    <t>10225130413</t>
  </si>
  <si>
    <t>杨人</t>
  </si>
  <si>
    <t>10225123920</t>
  </si>
  <si>
    <t>03第二纪检监察组工作员</t>
  </si>
  <si>
    <t>严康丽</t>
  </si>
  <si>
    <t>10225171517</t>
  </si>
  <si>
    <t>王静依</t>
  </si>
  <si>
    <t>10225125615</t>
  </si>
  <si>
    <t>王敏</t>
  </si>
  <si>
    <t>10225150229</t>
  </si>
  <si>
    <t>陈香琳</t>
  </si>
  <si>
    <t>10225193820</t>
  </si>
  <si>
    <t>罗志泓</t>
  </si>
  <si>
    <t>10225121605</t>
  </si>
  <si>
    <t>吴青</t>
  </si>
  <si>
    <t>10225172917</t>
  </si>
  <si>
    <t>04第三纪检监察组工作员</t>
  </si>
  <si>
    <t>张聪</t>
  </si>
  <si>
    <t>10225152725</t>
  </si>
  <si>
    <t>杨红梅</t>
  </si>
  <si>
    <t>10225072901</t>
  </si>
  <si>
    <t>王国松</t>
  </si>
  <si>
    <t>10225076613</t>
  </si>
  <si>
    <t>05第四纪检监察组工作员</t>
  </si>
  <si>
    <t>张承丹</t>
  </si>
  <si>
    <t>10225102227</t>
  </si>
  <si>
    <t>谭聪</t>
  </si>
  <si>
    <t>10225121010</t>
  </si>
  <si>
    <t>石红俊兰</t>
  </si>
  <si>
    <t>10225104017</t>
  </si>
  <si>
    <t>06第五纪检监察组工作员</t>
  </si>
  <si>
    <t>王小川</t>
  </si>
  <si>
    <t>10225080523</t>
  </si>
  <si>
    <t>赵才猛</t>
  </si>
  <si>
    <t>10225076426</t>
  </si>
  <si>
    <t>黄玉婷</t>
  </si>
  <si>
    <t>10225052415</t>
  </si>
  <si>
    <t>07第六纪检监察组工作员</t>
  </si>
  <si>
    <t>温志强</t>
  </si>
  <si>
    <t>10225040120</t>
  </si>
  <si>
    <t>汪勣耀</t>
  </si>
  <si>
    <t>10225111807</t>
  </si>
  <si>
    <t>张八一</t>
  </si>
  <si>
    <t>10225141404</t>
  </si>
  <si>
    <t>030016贵州省安顺市平坝区委第一巡察组</t>
  </si>
  <si>
    <t>赵玖飞</t>
  </si>
  <si>
    <t>10225020610</t>
  </si>
  <si>
    <t>李启铭</t>
  </si>
  <si>
    <t>10225131820</t>
  </si>
  <si>
    <t>彭浩东</t>
  </si>
  <si>
    <t>10225021320</t>
  </si>
  <si>
    <t>030017贵州省安顺市平坝区委第四巡察组</t>
  </si>
  <si>
    <t>贺宇</t>
  </si>
  <si>
    <t>10225103108</t>
  </si>
  <si>
    <t>杨琳</t>
  </si>
  <si>
    <t>10225027726</t>
  </si>
  <si>
    <t>贺云雪</t>
  </si>
  <si>
    <t>10225051512</t>
  </si>
  <si>
    <t>030018贵州省安顺市平坝区人民检察院</t>
  </si>
  <si>
    <t>陈璐</t>
  </si>
  <si>
    <t>10225028609</t>
  </si>
  <si>
    <t>韦欣</t>
  </si>
  <si>
    <t>10225140325</t>
  </si>
  <si>
    <t>何忠桂</t>
  </si>
  <si>
    <t>10225181901</t>
  </si>
  <si>
    <t>030019贵州省安顺市平坝区安平街道办事处</t>
  </si>
  <si>
    <t>钟盛涛</t>
  </si>
  <si>
    <t>10225040408</t>
  </si>
  <si>
    <t>黎黔川</t>
  </si>
  <si>
    <t>10225102503</t>
  </si>
  <si>
    <t>黄婧</t>
  </si>
  <si>
    <t>10225051005</t>
  </si>
  <si>
    <t>030020贵州省安顺市平坝区天龙镇人民政府</t>
  </si>
  <si>
    <t>李琴</t>
  </si>
  <si>
    <t>10225121216</t>
  </si>
  <si>
    <t>陈龙</t>
  </si>
  <si>
    <t>10225101930</t>
  </si>
  <si>
    <t>肖克</t>
  </si>
  <si>
    <t>10225100806</t>
  </si>
  <si>
    <t>030021贵州省安顺市平坝区白云镇人民政府</t>
  </si>
  <si>
    <t>陈煊泠</t>
  </si>
  <si>
    <t>10225104317</t>
  </si>
  <si>
    <t>田晓彤</t>
  </si>
  <si>
    <t>10225101319</t>
  </si>
  <si>
    <t>陈崇颖</t>
  </si>
  <si>
    <t>10225071911</t>
  </si>
  <si>
    <t>02工作员</t>
  </si>
  <si>
    <t>赵倩倩</t>
  </si>
  <si>
    <t>10225071623</t>
  </si>
  <si>
    <t>王巧</t>
  </si>
  <si>
    <t>10225161111</t>
  </si>
  <si>
    <t>王荣涓</t>
  </si>
  <si>
    <t>10225021211</t>
  </si>
  <si>
    <t>030022中共普定县委巡察办公室</t>
  </si>
  <si>
    <t>刘映池</t>
  </si>
  <si>
    <t>10225161616</t>
  </si>
  <si>
    <t>张跃</t>
  </si>
  <si>
    <t>10225141125</t>
  </si>
  <si>
    <t>杨迪</t>
  </si>
  <si>
    <t>10225152324</t>
  </si>
  <si>
    <t>张莎</t>
  </si>
  <si>
    <t>10225078317</t>
  </si>
  <si>
    <t>安娅</t>
  </si>
  <si>
    <t>10225020411</t>
  </si>
  <si>
    <t>王涛</t>
  </si>
  <si>
    <t>10225082920</t>
  </si>
  <si>
    <t>030023中共普定县委第一巡察组</t>
  </si>
  <si>
    <t>张应品</t>
  </si>
  <si>
    <t>10225104330</t>
  </si>
  <si>
    <t>张云</t>
  </si>
  <si>
    <t>10225070307</t>
  </si>
  <si>
    <t>马静</t>
  </si>
  <si>
    <t>10225071825</t>
  </si>
  <si>
    <t>030024中共普定县委第三巡察组</t>
  </si>
  <si>
    <t>祁琪</t>
  </si>
  <si>
    <t>10225042325</t>
  </si>
  <si>
    <t>马扬</t>
  </si>
  <si>
    <t>10225150315</t>
  </si>
  <si>
    <t>董润林</t>
  </si>
  <si>
    <t>10225104107</t>
  </si>
  <si>
    <t>030028普定县住房和城乡建设综合执法大队</t>
  </si>
  <si>
    <t>莫春慧</t>
  </si>
  <si>
    <t>10225025627</t>
  </si>
  <si>
    <t>严溯</t>
  </si>
  <si>
    <t>10225192019</t>
  </si>
  <si>
    <t>秦妮妮</t>
  </si>
  <si>
    <t>10225190126</t>
  </si>
  <si>
    <t>吴桐</t>
  </si>
  <si>
    <t>10225111022</t>
  </si>
  <si>
    <t>苟美琳</t>
  </si>
  <si>
    <t>10225195330</t>
  </si>
  <si>
    <t>朱潇</t>
  </si>
  <si>
    <t>10225071119</t>
  </si>
  <si>
    <t>030025普定县纪委县监委派驻纪检监察组</t>
  </si>
  <si>
    <t>聂婉婷</t>
  </si>
  <si>
    <t>10225081114</t>
  </si>
  <si>
    <t>田佳兴</t>
  </si>
  <si>
    <t>10225078205</t>
  </si>
  <si>
    <t>范茂思</t>
  </si>
  <si>
    <t>10225075418</t>
  </si>
  <si>
    <t>陈沁</t>
  </si>
  <si>
    <t>10225051326</t>
  </si>
  <si>
    <t>陈婉清</t>
  </si>
  <si>
    <t>10225020827</t>
  </si>
  <si>
    <t>杨非一</t>
  </si>
  <si>
    <t>10225141808</t>
  </si>
  <si>
    <t>张倩</t>
  </si>
  <si>
    <t>10225150201</t>
  </si>
  <si>
    <t>袁琛</t>
  </si>
  <si>
    <t>10225070407</t>
  </si>
  <si>
    <t>林龙</t>
  </si>
  <si>
    <t>10225142303</t>
  </si>
  <si>
    <t>汪杰</t>
  </si>
  <si>
    <t>10225195608</t>
  </si>
  <si>
    <t>李倩</t>
  </si>
  <si>
    <t>10225142811</t>
  </si>
  <si>
    <t>夏廷梅</t>
  </si>
  <si>
    <t>10225141304</t>
  </si>
  <si>
    <t>米璐瑶</t>
  </si>
  <si>
    <t>10225180609</t>
  </si>
  <si>
    <t>罗成</t>
  </si>
  <si>
    <t>10225072003</t>
  </si>
  <si>
    <t>舒红伟</t>
  </si>
  <si>
    <t>10225051320</t>
  </si>
  <si>
    <t>胡一波</t>
  </si>
  <si>
    <t>10225113417</t>
  </si>
  <si>
    <t>詹兴愿</t>
  </si>
  <si>
    <t>10225162106</t>
  </si>
  <si>
    <t>李平</t>
  </si>
  <si>
    <t>10225050602</t>
  </si>
  <si>
    <t>李柏宁</t>
  </si>
  <si>
    <t>10225193027</t>
  </si>
  <si>
    <t>王荣涛</t>
  </si>
  <si>
    <t>10225021513</t>
  </si>
  <si>
    <t>徐梦竹</t>
  </si>
  <si>
    <t>10225111714</t>
  </si>
  <si>
    <t>030026普定县纪检监察举报中心</t>
  </si>
  <si>
    <t>宋永荣</t>
  </si>
  <si>
    <t>10225196004</t>
  </si>
  <si>
    <t>孔彪</t>
  </si>
  <si>
    <t>10225102620</t>
  </si>
  <si>
    <t>王卫明</t>
  </si>
  <si>
    <t>10225172407</t>
  </si>
  <si>
    <t>王亚宁</t>
  </si>
  <si>
    <t>10225075402</t>
  </si>
  <si>
    <t>周扬</t>
  </si>
  <si>
    <t>10225040811</t>
  </si>
  <si>
    <t>张铝银</t>
  </si>
  <si>
    <t>10225160327</t>
  </si>
  <si>
    <t>段会</t>
  </si>
  <si>
    <t>10225123412</t>
  </si>
  <si>
    <t>刘德金</t>
  </si>
  <si>
    <t>10225075404</t>
  </si>
  <si>
    <t>张启佩</t>
  </si>
  <si>
    <t>10225181517</t>
  </si>
  <si>
    <t>030027普定县人民法院</t>
  </si>
  <si>
    <t>01司法行政人员</t>
  </si>
  <si>
    <t>徐艳丽</t>
  </si>
  <si>
    <t>10225080725</t>
  </si>
  <si>
    <t>张琼</t>
  </si>
  <si>
    <t>10225193922</t>
  </si>
  <si>
    <t>陈发林</t>
  </si>
  <si>
    <t>10225025907</t>
  </si>
  <si>
    <t>030029普定县坪上镇人民政府</t>
  </si>
  <si>
    <r>
      <t>01</t>
    </r>
    <r>
      <rPr>
        <sz val="10"/>
        <rFont val="宋体"/>
        <family val="0"/>
      </rPr>
      <t>综治办公室（信访办公室）工作员</t>
    </r>
  </si>
  <si>
    <t>高飞</t>
  </si>
  <si>
    <t>10225081719</t>
  </si>
  <si>
    <t>01综治办公室（信访办公室）工作员</t>
  </si>
  <si>
    <t>丁媛媛</t>
  </si>
  <si>
    <t>10225123617</t>
  </si>
  <si>
    <t>伍廷媛</t>
  </si>
  <si>
    <t>10225112203</t>
  </si>
  <si>
    <t>030030普定县鸡场坡镇人民政府</t>
  </si>
  <si>
    <t>01社会事务办公室工作人员</t>
  </si>
  <si>
    <t>蒋旨宸</t>
  </si>
  <si>
    <t>10225101603</t>
  </si>
  <si>
    <t>王凯</t>
  </si>
  <si>
    <t>10225153015</t>
  </si>
  <si>
    <t>龚丞</t>
  </si>
  <si>
    <t>10225100511</t>
  </si>
  <si>
    <t>030031普定县补郎苗族乡人民政府</t>
  </si>
  <si>
    <t>01人口和计划生育办公室工作员</t>
  </si>
  <si>
    <t>覃尧舜</t>
  </si>
  <si>
    <t>10225150919</t>
  </si>
  <si>
    <t>胡蓉</t>
  </si>
  <si>
    <t>10225076810</t>
  </si>
  <si>
    <t>孙孝毅</t>
  </si>
  <si>
    <t>10225195710</t>
  </si>
  <si>
    <t>030032普定县猴场苗族仡佬族乡人民政府</t>
  </si>
  <si>
    <t>向锐</t>
  </si>
  <si>
    <t>10225132116</t>
  </si>
  <si>
    <t>蒋仙云</t>
  </si>
  <si>
    <t>10225027107</t>
  </si>
  <si>
    <t>黄勰</t>
  </si>
  <si>
    <t>10225125611</t>
  </si>
  <si>
    <t>030033普定县猫洞苗族仡佬族乡人民政府</t>
  </si>
  <si>
    <t>01社会事务办公室工作员</t>
  </si>
  <si>
    <t>张启远</t>
  </si>
  <si>
    <t>10225078321</t>
  </si>
  <si>
    <t>张梅</t>
  </si>
  <si>
    <t>10225103112</t>
  </si>
  <si>
    <t>周琴</t>
  </si>
  <si>
    <t>10225022904</t>
  </si>
  <si>
    <t>030034镇宁自治县纪律检查委员会监察委员会派驻纪检监察组</t>
  </si>
  <si>
    <t>01第四纪检监察组工作员</t>
  </si>
  <si>
    <t>马子临</t>
  </si>
  <si>
    <t>10225077020</t>
  </si>
  <si>
    <t>徐辉</t>
  </si>
  <si>
    <t>10225050315</t>
  </si>
  <si>
    <t>胡佳</t>
  </si>
  <si>
    <t>10225020120</t>
  </si>
  <si>
    <t>02第二纪检监察组工作员</t>
  </si>
  <si>
    <t>郑荣绒</t>
  </si>
  <si>
    <t>10225072526</t>
  </si>
  <si>
    <t>黄清萃</t>
  </si>
  <si>
    <t>10225076225</t>
  </si>
  <si>
    <t>陆静</t>
  </si>
  <si>
    <t>10225040424</t>
  </si>
  <si>
    <t>03第五纪检监察组工作员</t>
  </si>
  <si>
    <t>邓瑞凯</t>
  </si>
  <si>
    <t>10225182425</t>
  </si>
  <si>
    <t>王航</t>
  </si>
  <si>
    <t>10225131325</t>
  </si>
  <si>
    <t>伍丁</t>
  </si>
  <si>
    <t>10225190829</t>
  </si>
  <si>
    <t>030035镇宁自治县白马湖街道办事处</t>
  </si>
  <si>
    <t>冯凯</t>
  </si>
  <si>
    <t>10225024230</t>
  </si>
  <si>
    <t>刘小领</t>
  </si>
  <si>
    <t>10225023402</t>
  </si>
  <si>
    <t>郑志远</t>
  </si>
  <si>
    <t>10225077216</t>
  </si>
  <si>
    <t>030036镇宁自治县环翠街道办事处</t>
  </si>
  <si>
    <t>程婷婷</t>
  </si>
  <si>
    <t>10225022424</t>
  </si>
  <si>
    <t>吕彩</t>
  </si>
  <si>
    <t>10225081516</t>
  </si>
  <si>
    <t>伍仁文</t>
  </si>
  <si>
    <t>10225151014</t>
  </si>
  <si>
    <t>030037镇宁自治县丁旗街道办事处</t>
  </si>
  <si>
    <t>林锦燕</t>
  </si>
  <si>
    <t>10225071001</t>
  </si>
  <si>
    <t>李若兰</t>
  </si>
  <si>
    <t>10225120912</t>
  </si>
  <si>
    <t>何清韵</t>
  </si>
  <si>
    <t>10225111327</t>
  </si>
  <si>
    <t>030038镇宁自治县江龙镇人民政府</t>
  </si>
  <si>
    <t>张丽</t>
  </si>
  <si>
    <t>10225194619</t>
  </si>
  <si>
    <t>舒玲玲</t>
  </si>
  <si>
    <t>10225102825</t>
  </si>
  <si>
    <t>张泽江</t>
  </si>
  <si>
    <t>10225193517</t>
  </si>
  <si>
    <t>030039镇宁自治县募役镇人民政府</t>
  </si>
  <si>
    <t>黄承彧</t>
  </si>
  <si>
    <t>10225130128</t>
  </si>
  <si>
    <t>李长保</t>
  </si>
  <si>
    <t>10225170525</t>
  </si>
  <si>
    <t>张家城</t>
  </si>
  <si>
    <t>10225112922</t>
  </si>
  <si>
    <t>030040镇宁自治县良田镇人民政府</t>
  </si>
  <si>
    <t>厉婵</t>
  </si>
  <si>
    <t>10225120427</t>
  </si>
  <si>
    <t>伍彩</t>
  </si>
  <si>
    <t>10225075822</t>
  </si>
  <si>
    <t>周国成</t>
  </si>
  <si>
    <t>10225026929</t>
  </si>
  <si>
    <t>030041镇宁自治县六马镇人民政府</t>
  </si>
  <si>
    <t>时音慈</t>
  </si>
  <si>
    <t>10225041923</t>
  </si>
  <si>
    <t>陈安平</t>
  </si>
  <si>
    <t>10225195308</t>
  </si>
  <si>
    <t>李缅缅</t>
  </si>
  <si>
    <t>10225105522</t>
  </si>
  <si>
    <t>030042中共关岭自治县委办公室</t>
  </si>
  <si>
    <t>赵金连</t>
  </si>
  <si>
    <t>10225120108</t>
  </si>
  <si>
    <t>郭忠秋</t>
  </si>
  <si>
    <t>10225025522</t>
  </si>
  <si>
    <t>谢高兴</t>
  </si>
  <si>
    <t>10225191129</t>
  </si>
  <si>
    <t>02办公室工作员</t>
  </si>
  <si>
    <t>易帮武</t>
  </si>
  <si>
    <t>10225172729</t>
  </si>
  <si>
    <t>马敏勇</t>
  </si>
  <si>
    <t>10225077626</t>
  </si>
  <si>
    <t>谢啟胜</t>
  </si>
  <si>
    <t>10225025822</t>
  </si>
  <si>
    <t>030043中共关岭自治县纪律检查委员会县监察委员会</t>
  </si>
  <si>
    <t>01派驻第一纪检监察组工作员</t>
  </si>
  <si>
    <t>蒋家铃</t>
  </si>
  <si>
    <t>10225192320</t>
  </si>
  <si>
    <t>王梅琴</t>
  </si>
  <si>
    <t>10225191730</t>
  </si>
  <si>
    <t>朱皓</t>
  </si>
  <si>
    <t>10225181721</t>
  </si>
  <si>
    <t>刘园园</t>
  </si>
  <si>
    <t>10225150307</t>
  </si>
  <si>
    <t>罗禹</t>
  </si>
  <si>
    <t>10225100816</t>
  </si>
  <si>
    <t>尚杰</t>
  </si>
  <si>
    <t>10225072818</t>
  </si>
  <si>
    <t>02派驻第二纪检监察组工作员</t>
  </si>
  <si>
    <t>蒋秋曼</t>
  </si>
  <si>
    <t>10225028512</t>
  </si>
  <si>
    <t>江婷婷</t>
  </si>
  <si>
    <t>10225171823</t>
  </si>
  <si>
    <t>吴洋</t>
  </si>
  <si>
    <t>10225080106</t>
  </si>
  <si>
    <t>王铭蓬</t>
  </si>
  <si>
    <t>10225172011</t>
  </si>
  <si>
    <t>何均</t>
  </si>
  <si>
    <t>10225141407</t>
  </si>
  <si>
    <t>陈海</t>
  </si>
  <si>
    <t>10225183019</t>
  </si>
  <si>
    <t>03派驻第三纪检监察组工作员</t>
  </si>
  <si>
    <t>罗梦媛</t>
  </si>
  <si>
    <t>10225052916</t>
  </si>
  <si>
    <t>任翔川</t>
  </si>
  <si>
    <t>10225181402</t>
  </si>
  <si>
    <t>鄢香</t>
  </si>
  <si>
    <t>10225114006</t>
  </si>
  <si>
    <t>04派驻第四纪检工作员</t>
  </si>
  <si>
    <t>龙鹏翔</t>
  </si>
  <si>
    <t>10225071606</t>
  </si>
  <si>
    <t>朱俊钢</t>
  </si>
  <si>
    <t>10225026204</t>
  </si>
  <si>
    <t>赵恒仪</t>
  </si>
  <si>
    <t>10225082717</t>
  </si>
  <si>
    <t>李娅</t>
  </si>
  <si>
    <t>10225194609</t>
  </si>
  <si>
    <t>赵涛</t>
  </si>
  <si>
    <t>10225022303</t>
  </si>
  <si>
    <t>赵腾</t>
  </si>
  <si>
    <t>10225124713</t>
  </si>
  <si>
    <t>05派驻第五纪检监察组工作员</t>
  </si>
  <si>
    <t>龙玉兰</t>
  </si>
  <si>
    <t>10225114511</t>
  </si>
  <si>
    <t>施乐佳</t>
  </si>
  <si>
    <t>10225150114</t>
  </si>
  <si>
    <t>祝锦涛</t>
  </si>
  <si>
    <t>10225020405</t>
  </si>
  <si>
    <t>030044中共关岭自治县委第二巡察组</t>
  </si>
  <si>
    <t>张挺勇</t>
  </si>
  <si>
    <t>10225100904</t>
  </si>
  <si>
    <t>马荣丽</t>
  </si>
  <si>
    <t>10225140623</t>
  </si>
  <si>
    <t>谭婷匀</t>
  </si>
  <si>
    <t>10225131420</t>
  </si>
  <si>
    <t>030046关岭自治县纪检监察举报中心（非公有制经济发展侵权投诉中心）</t>
  </si>
  <si>
    <t>黄兰</t>
  </si>
  <si>
    <t>10225172301</t>
  </si>
  <si>
    <t>肖路</t>
  </si>
  <si>
    <t>10225195328</t>
  </si>
  <si>
    <t>蒋泽臣</t>
  </si>
  <si>
    <t>10225132420</t>
  </si>
  <si>
    <t>王颖</t>
  </si>
  <si>
    <t>10225172326</t>
  </si>
  <si>
    <t>田垚</t>
  </si>
  <si>
    <t>10225195911</t>
  </si>
  <si>
    <t>陈娇</t>
  </si>
  <si>
    <t>10225040808</t>
  </si>
  <si>
    <t>王柯</t>
  </si>
  <si>
    <t>10225182412</t>
  </si>
  <si>
    <t>赵敏敏</t>
  </si>
  <si>
    <t>10225194305</t>
  </si>
  <si>
    <t>杨丹</t>
  </si>
  <si>
    <t>10225124314</t>
  </si>
  <si>
    <t>李兴金</t>
  </si>
  <si>
    <t>10225111222</t>
  </si>
  <si>
    <t>张勇</t>
  </si>
  <si>
    <t>10225111324</t>
  </si>
  <si>
    <t>穆全松</t>
  </si>
  <si>
    <t>10225180428</t>
  </si>
  <si>
    <t>杨光</t>
  </si>
  <si>
    <t>10225073919</t>
  </si>
  <si>
    <t>程平</t>
  </si>
  <si>
    <t>10225125406</t>
  </si>
  <si>
    <t>程秋雪</t>
  </si>
  <si>
    <t>10225022623</t>
  </si>
  <si>
    <t>030045中共关岭自治县委第三巡察组</t>
  </si>
  <si>
    <t>邵麟娱</t>
  </si>
  <si>
    <t>10225083023</t>
  </si>
  <si>
    <t>曹红</t>
  </si>
  <si>
    <t>10225182225</t>
  </si>
  <si>
    <t>方开鑫</t>
  </si>
  <si>
    <t>10225172716</t>
  </si>
  <si>
    <t>030047关岭布依族苗族自治县市场监督管理局</t>
  </si>
  <si>
    <t>01坡贡分局工作员</t>
  </si>
  <si>
    <t>蒋海涛</t>
  </si>
  <si>
    <t>10225103021</t>
  </si>
  <si>
    <t>马裕</t>
  </si>
  <si>
    <t>10225151029</t>
  </si>
  <si>
    <t>张丹</t>
  </si>
  <si>
    <t>10225182628</t>
  </si>
  <si>
    <t>02沙营分局工作员</t>
  </si>
  <si>
    <t>李国玉</t>
  </si>
  <si>
    <t>10225122920</t>
  </si>
  <si>
    <t>李航游</t>
  </si>
  <si>
    <t>10225192601</t>
  </si>
  <si>
    <t>陈泽勇</t>
  </si>
  <si>
    <t>10225120127</t>
  </si>
  <si>
    <t>030048关岭自治县上关镇人民政府</t>
  </si>
  <si>
    <t>郎菲</t>
  </si>
  <si>
    <t>10225101623</t>
  </si>
  <si>
    <t>陈杭</t>
  </si>
  <si>
    <t>10225041829</t>
  </si>
  <si>
    <t>赵旭</t>
  </si>
  <si>
    <t>10225024810</t>
  </si>
  <si>
    <t>030049关岭自治县花江镇人民政府</t>
  </si>
  <si>
    <t>顾津</t>
  </si>
  <si>
    <t>10225051208</t>
  </si>
  <si>
    <t>卢松</t>
  </si>
  <si>
    <t>10225078016</t>
  </si>
  <si>
    <t>张苏红</t>
  </si>
  <si>
    <t>10225040916</t>
  </si>
  <si>
    <t>030050中共紫云自治县委第三巡察组</t>
  </si>
  <si>
    <t>王婷</t>
  </si>
  <si>
    <t>10225042012</t>
  </si>
  <si>
    <t>印金娣</t>
  </si>
  <si>
    <t>10225052925</t>
  </si>
  <si>
    <t>张燚琼</t>
  </si>
  <si>
    <t>10225193703</t>
  </si>
  <si>
    <t>030051中共紫云自治县委第四巡察组</t>
  </si>
  <si>
    <t>唐扬和</t>
  </si>
  <si>
    <t>10225026526</t>
  </si>
  <si>
    <t>杨梅</t>
  </si>
  <si>
    <t>10225124509</t>
  </si>
  <si>
    <t>黎莎</t>
  </si>
  <si>
    <t>10225160525</t>
  </si>
  <si>
    <t>030052中共紫云自治县纪律检查委员会、紫云自治县监察委员会派驻纪检监察组</t>
  </si>
  <si>
    <t>吴梅</t>
  </si>
  <si>
    <t>10225192230</t>
  </si>
  <si>
    <t>马怡</t>
  </si>
  <si>
    <t>10225110802</t>
  </si>
  <si>
    <t>程斯</t>
  </si>
  <si>
    <t>10225103723</t>
  </si>
  <si>
    <t>周文美</t>
  </si>
  <si>
    <t>10225181709</t>
  </si>
  <si>
    <t>陈根</t>
  </si>
  <si>
    <t>10225142712</t>
  </si>
  <si>
    <t>王果</t>
  </si>
  <si>
    <t>10225122620</t>
  </si>
  <si>
    <t>03工作员</t>
  </si>
  <si>
    <t>郭凯</t>
  </si>
  <si>
    <t>10225080613</t>
  </si>
  <si>
    <t>汤宏伟</t>
  </si>
  <si>
    <t>10225171616</t>
  </si>
  <si>
    <t>罗宏芸</t>
  </si>
  <si>
    <t>10225027912</t>
  </si>
  <si>
    <t>030053紫云苗族布依族自治县板当镇人民政府</t>
  </si>
  <si>
    <t>01办公室主任科员及以下</t>
  </si>
  <si>
    <t>何露露</t>
  </si>
  <si>
    <t>10225083025</t>
  </si>
  <si>
    <t>王铭焕</t>
  </si>
  <si>
    <t>10225041211</t>
  </si>
  <si>
    <t>杜振西</t>
  </si>
  <si>
    <t>10225194213</t>
  </si>
  <si>
    <t>030054紫云苗族布依族自治县宗地镇人民政府</t>
  </si>
  <si>
    <t>姚富涵</t>
  </si>
  <si>
    <t>10225121702</t>
  </si>
  <si>
    <t>安年驰</t>
  </si>
  <si>
    <t>10225152825</t>
  </si>
  <si>
    <t>李鹏</t>
  </si>
  <si>
    <t>10225110423</t>
  </si>
  <si>
    <t>030056紫云苗族布依族自治县火花镇人民政府</t>
  </si>
  <si>
    <t>01社会事务办公室主任科员及以下</t>
  </si>
  <si>
    <t>杨梦飞</t>
  </si>
  <si>
    <t>10225041420</t>
  </si>
  <si>
    <t>杨盼盼</t>
  </si>
  <si>
    <t>10225082123</t>
  </si>
  <si>
    <t>黄菲</t>
  </si>
  <si>
    <t>10225194516</t>
  </si>
  <si>
    <t>02卫生和计划生育办公室主任科员及以下</t>
  </si>
  <si>
    <t>程达林</t>
  </si>
  <si>
    <t>10225181728</t>
  </si>
  <si>
    <t>王红梅</t>
  </si>
  <si>
    <t>10225196030</t>
  </si>
  <si>
    <t>廖兴坤</t>
  </si>
  <si>
    <t>10225150926</t>
  </si>
  <si>
    <t>030055紫云苗族布依族自治县坝羊镇人民政府</t>
  </si>
  <si>
    <t>01社会管理综合治理办公室主任科员及以下</t>
  </si>
  <si>
    <t>狄开秀</t>
  </si>
  <si>
    <t>10225150606</t>
  </si>
  <si>
    <t>吴阳阳</t>
  </si>
  <si>
    <t>10225072321</t>
  </si>
  <si>
    <t>张灿</t>
  </si>
  <si>
    <t>10225103727</t>
  </si>
  <si>
    <t>030057紫云苗族布依族自治县四大寨乡人民政府</t>
  </si>
  <si>
    <t>01办公室主任主任科员及以下</t>
  </si>
  <si>
    <t>王筑</t>
  </si>
  <si>
    <t>10225192415</t>
  </si>
  <si>
    <t>黄贵龙</t>
  </si>
  <si>
    <t>10225026303</t>
  </si>
  <si>
    <t>安顺市2019年统一面向社会公开招录人民警察总成绩</t>
  </si>
  <si>
    <t>体能测试</t>
  </si>
  <si>
    <t>李晋菲</t>
  </si>
  <si>
    <t>20125065202</t>
  </si>
  <si>
    <t>30001安顺市中级人民法院</t>
  </si>
  <si>
    <t>01司法警察</t>
  </si>
  <si>
    <t>合格</t>
  </si>
  <si>
    <t>覃楠</t>
  </si>
  <si>
    <t>20125062609</t>
  </si>
  <si>
    <t>曾雪</t>
  </si>
  <si>
    <t>20125061503</t>
  </si>
  <si>
    <t>张立民</t>
  </si>
  <si>
    <t>20125060908</t>
  </si>
  <si>
    <t>王兴浩</t>
  </si>
  <si>
    <t>20125062230</t>
  </si>
  <si>
    <t>郑平</t>
  </si>
  <si>
    <t>20125062119</t>
  </si>
  <si>
    <t>不合格</t>
  </si>
  <si>
    <t>杜也佳</t>
  </si>
  <si>
    <t>20225031920</t>
  </si>
  <si>
    <t>30002安顺市公安局西秀分局</t>
  </si>
  <si>
    <t>01轿子山派出所民警</t>
  </si>
  <si>
    <t>牟磅</t>
  </si>
  <si>
    <t>20225032709</t>
  </si>
  <si>
    <t>韦康继梁</t>
  </si>
  <si>
    <t>20225032802</t>
  </si>
  <si>
    <t>吴萌萌</t>
  </si>
  <si>
    <t>20225030227</t>
  </si>
  <si>
    <t>02蔡官派出所民警</t>
  </si>
  <si>
    <t>张潇</t>
  </si>
  <si>
    <t>20225032208</t>
  </si>
  <si>
    <t>李婷</t>
  </si>
  <si>
    <t>20225033714</t>
  </si>
  <si>
    <t>张筑</t>
  </si>
  <si>
    <t>20225030115</t>
  </si>
  <si>
    <t>03杨武派出所民警</t>
  </si>
  <si>
    <t>丁金</t>
  </si>
  <si>
    <t>20225032927</t>
  </si>
  <si>
    <t>冷二露</t>
  </si>
  <si>
    <t>20225030526</t>
  </si>
  <si>
    <t>张恒</t>
  </si>
  <si>
    <t>20225030908</t>
  </si>
  <si>
    <t>04黄腊派出所民警</t>
  </si>
  <si>
    <t>陈坚强</t>
  </si>
  <si>
    <t>20225033808</t>
  </si>
  <si>
    <t>徐晓明</t>
  </si>
  <si>
    <t>20225032712</t>
  </si>
  <si>
    <t>谢光龙</t>
  </si>
  <si>
    <t>20225033006</t>
  </si>
  <si>
    <t>30003安顺市平坝区公安局</t>
  </si>
  <si>
    <t>01齐伯派出所民警</t>
  </si>
  <si>
    <t>舒越</t>
  </si>
  <si>
    <t>20225030501</t>
  </si>
  <si>
    <t>杨旭</t>
  </si>
  <si>
    <t>20225033508</t>
  </si>
  <si>
    <t>王红江</t>
  </si>
  <si>
    <t>20225031329</t>
  </si>
  <si>
    <t>30004普定县公安局</t>
  </si>
  <si>
    <t>01化处派出所民警</t>
  </si>
  <si>
    <t>陈怀毅</t>
  </si>
  <si>
    <t>20225034328</t>
  </si>
  <si>
    <t>宋雪健</t>
  </si>
  <si>
    <t>20225031204</t>
  </si>
  <si>
    <t>张晓函</t>
  </si>
  <si>
    <t>20225032507</t>
  </si>
  <si>
    <t>02坪上派出所民警</t>
  </si>
  <si>
    <t>黄纯明</t>
  </si>
  <si>
    <t>20225032318</t>
  </si>
  <si>
    <t>伍廷建</t>
  </si>
  <si>
    <t>20225034326</t>
  </si>
  <si>
    <t>刘厚贤</t>
  </si>
  <si>
    <t>20225032227</t>
  </si>
  <si>
    <t>03补朗派出所民警</t>
  </si>
  <si>
    <t>张彪</t>
  </si>
  <si>
    <t>20225030730</t>
  </si>
  <si>
    <t>刘猛</t>
  </si>
  <si>
    <t>20225032112</t>
  </si>
  <si>
    <t>刘卫</t>
  </si>
  <si>
    <t>20225034022</t>
  </si>
  <si>
    <t>30005镇宁布依族苗族自治县公安局</t>
  </si>
  <si>
    <t>01指挥中心民警</t>
  </si>
  <si>
    <t>吴玉</t>
  </si>
  <si>
    <t>20225032207</t>
  </si>
  <si>
    <t>叶金鑫</t>
  </si>
  <si>
    <t>20225033702</t>
  </si>
  <si>
    <t>丁也</t>
  </si>
  <si>
    <t>20225031502</t>
  </si>
  <si>
    <t>02指挥中心民警</t>
  </si>
  <si>
    <t>谢锦波</t>
  </si>
  <si>
    <t>20225032910</t>
  </si>
  <si>
    <t>吴俊成</t>
  </si>
  <si>
    <t>20225030503</t>
  </si>
  <si>
    <t>刘兵</t>
  </si>
  <si>
    <t>20225034404</t>
  </si>
  <si>
    <t>03政工室民警</t>
  </si>
  <si>
    <t>彭志友</t>
  </si>
  <si>
    <t>20225031824</t>
  </si>
  <si>
    <t>闫梦莹</t>
  </si>
  <si>
    <t>20225033815</t>
  </si>
  <si>
    <t>张胜攀</t>
  </si>
  <si>
    <t>20225031529</t>
  </si>
  <si>
    <t>04禁毒大队民警</t>
  </si>
  <si>
    <t>蒙锦飞</t>
  </si>
  <si>
    <t>20225030508</t>
  </si>
  <si>
    <t>王德智</t>
  </si>
  <si>
    <t>20225030502</t>
  </si>
  <si>
    <t>杨松燚</t>
  </si>
  <si>
    <t>20225032824</t>
  </si>
  <si>
    <t>05刑事侦查大队民警</t>
  </si>
  <si>
    <t>邹毅</t>
  </si>
  <si>
    <t>20225033204</t>
  </si>
  <si>
    <t>邱航</t>
  </si>
  <si>
    <t>20225030718</t>
  </si>
  <si>
    <t>吴小可</t>
  </si>
  <si>
    <t>20225034011</t>
  </si>
  <si>
    <t>06法制大队民警</t>
  </si>
  <si>
    <t>禄伟</t>
  </si>
  <si>
    <t>20225031908</t>
  </si>
  <si>
    <t>李小松</t>
  </si>
  <si>
    <t>20225034121</t>
  </si>
  <si>
    <t>谭萌</t>
  </si>
  <si>
    <t>20225034129</t>
  </si>
  <si>
    <t>30006关岭布依族苗族自治县公安局</t>
  </si>
  <si>
    <t>01关索派出所民警</t>
  </si>
  <si>
    <t>马兴乐</t>
  </si>
  <si>
    <t>20225031909</t>
  </si>
  <si>
    <t>罗小华</t>
  </si>
  <si>
    <t>20225030311</t>
  </si>
  <si>
    <t>罗娇</t>
  </si>
  <si>
    <t>20225030619</t>
  </si>
  <si>
    <t>02顶云派出所民警</t>
  </si>
  <si>
    <t>杨昌贵</t>
  </si>
  <si>
    <t>20225034610</t>
  </si>
  <si>
    <t>汪菲</t>
  </si>
  <si>
    <t>20225032017</t>
  </si>
  <si>
    <t>黄宇宇</t>
  </si>
  <si>
    <t>20225033409</t>
  </si>
  <si>
    <t>03沙营派出所民警</t>
  </si>
  <si>
    <t>曾秀成</t>
  </si>
  <si>
    <t>20225032930</t>
  </si>
  <si>
    <t>龙世新</t>
  </si>
  <si>
    <t>20225030202</t>
  </si>
  <si>
    <t>李海军</t>
  </si>
  <si>
    <t>20225031022</t>
  </si>
  <si>
    <t>04断桥派出所民警</t>
  </si>
  <si>
    <t>陈晶</t>
  </si>
  <si>
    <t>20225033818</t>
  </si>
  <si>
    <t>古川雨</t>
  </si>
  <si>
    <t>20225031720</t>
  </si>
  <si>
    <t>李小康</t>
  </si>
  <si>
    <t>20225033229</t>
  </si>
  <si>
    <t>05交通警察大队民警</t>
  </si>
  <si>
    <t>陈明龙</t>
  </si>
  <si>
    <t>20225033309</t>
  </si>
  <si>
    <t>陈豪</t>
  </si>
  <si>
    <t>20225033626</t>
  </si>
  <si>
    <t>韦小吕</t>
  </si>
  <si>
    <t>20225030215</t>
  </si>
  <si>
    <t>30007紫云苗族布依族自治县公安局</t>
  </si>
  <si>
    <t>01火花派出所民警</t>
  </si>
  <si>
    <t>20225031517</t>
  </si>
  <si>
    <t>张译</t>
  </si>
  <si>
    <t>20225033126</t>
  </si>
  <si>
    <t>杨仕力</t>
  </si>
  <si>
    <t>20225032422</t>
  </si>
  <si>
    <t>02火花派出所民警</t>
  </si>
  <si>
    <t>李树慧</t>
  </si>
  <si>
    <t>20225033824</t>
  </si>
  <si>
    <t>金青春</t>
  </si>
  <si>
    <t>20225034221</t>
  </si>
  <si>
    <t>覃聆</t>
  </si>
  <si>
    <t>20225031807</t>
  </si>
  <si>
    <t>03大营派出所民警</t>
  </si>
  <si>
    <t>宋烨</t>
  </si>
  <si>
    <t>20225030825</t>
  </si>
  <si>
    <t>蔡亮</t>
  </si>
  <si>
    <t>20225031722</t>
  </si>
  <si>
    <t>李亚娟</t>
  </si>
  <si>
    <t>04大营派出所民警</t>
  </si>
  <si>
    <t>李维</t>
  </si>
  <si>
    <t>20225033212</t>
  </si>
  <si>
    <t>20225030330</t>
  </si>
  <si>
    <t>陆应跃</t>
  </si>
  <si>
    <t>20225034616</t>
  </si>
  <si>
    <t>05宗地派出所民警</t>
  </si>
  <si>
    <t>唐托</t>
  </si>
  <si>
    <t>20225032728</t>
  </si>
  <si>
    <t>潘杨云峰</t>
  </si>
  <si>
    <t>20225030306</t>
  </si>
  <si>
    <t>肖闪</t>
  </si>
  <si>
    <t>20225030229</t>
  </si>
  <si>
    <t>06宗地派出所民警</t>
  </si>
  <si>
    <t>曾杰</t>
  </si>
  <si>
    <t>20225031324</t>
  </si>
  <si>
    <t>万虎建</t>
  </si>
  <si>
    <t>20225033302</t>
  </si>
  <si>
    <t>安顺市2019年统一面向社会公开招录选调生总成绩</t>
  </si>
  <si>
    <t>陈星</t>
  </si>
  <si>
    <t>30328732124</t>
  </si>
  <si>
    <t>1077西秀区新场布依族苗族乡</t>
  </si>
  <si>
    <t>01职位</t>
  </si>
  <si>
    <t>石少敏</t>
  </si>
  <si>
    <t>30328162721</t>
  </si>
  <si>
    <t>齐彬</t>
  </si>
  <si>
    <t>30328155814</t>
  </si>
  <si>
    <t>叶昊</t>
  </si>
  <si>
    <t>30328644616</t>
  </si>
  <si>
    <t>1078西秀区东屯乡</t>
  </si>
  <si>
    <t>韦顺秀</t>
  </si>
  <si>
    <t>30328244922</t>
  </si>
  <si>
    <t>舒梦帆</t>
  </si>
  <si>
    <t>30328246614</t>
  </si>
  <si>
    <t>文有权</t>
  </si>
  <si>
    <t>30328640308</t>
  </si>
  <si>
    <t>1079西秀区杨武布依族苗族乡</t>
  </si>
  <si>
    <t>管鸿林</t>
  </si>
  <si>
    <t>30328647925</t>
  </si>
  <si>
    <t>班小安</t>
  </si>
  <si>
    <t>30328642123</t>
  </si>
  <si>
    <t>王毅</t>
  </si>
  <si>
    <t>30328163104</t>
  </si>
  <si>
    <t>1080西秀区蔡官镇</t>
  </si>
  <si>
    <t>谢文芳</t>
  </si>
  <si>
    <t>30328642627</t>
  </si>
  <si>
    <t>程彩</t>
  </si>
  <si>
    <t>30328244403</t>
  </si>
  <si>
    <t>杨慧</t>
  </si>
  <si>
    <t>30328651422</t>
  </si>
  <si>
    <t>李小迪</t>
  </si>
  <si>
    <t>30328162523</t>
  </si>
  <si>
    <t>唐涛</t>
  </si>
  <si>
    <t>30328656702</t>
  </si>
  <si>
    <t>吕莹</t>
  </si>
  <si>
    <t>30328163401</t>
  </si>
  <si>
    <t>1081平坝区夏云镇</t>
  </si>
  <si>
    <t>易霞西</t>
  </si>
  <si>
    <t>30328157508</t>
  </si>
  <si>
    <t>曹圣迪</t>
  </si>
  <si>
    <t>30328165829</t>
  </si>
  <si>
    <t>董祥辉</t>
  </si>
  <si>
    <t>30328658109</t>
  </si>
  <si>
    <t>1082平坝区白云镇</t>
  </si>
  <si>
    <t>何松</t>
  </si>
  <si>
    <t>30328655110</t>
  </si>
  <si>
    <t>熊忠亮</t>
  </si>
  <si>
    <t>30328164727</t>
  </si>
  <si>
    <t>李良艳</t>
  </si>
  <si>
    <t>30328244926</t>
  </si>
  <si>
    <t>02职位</t>
  </si>
  <si>
    <t>孙希</t>
  </si>
  <si>
    <t>30328244601</t>
  </si>
  <si>
    <t>曾娜</t>
  </si>
  <si>
    <t>30328155905</t>
  </si>
  <si>
    <t>丁玲</t>
  </si>
  <si>
    <t>30328166520</t>
  </si>
  <si>
    <t>1083平坝区十字回族苗族乡</t>
  </si>
  <si>
    <t>桂宇</t>
  </si>
  <si>
    <t>30328167508</t>
  </si>
  <si>
    <t>杨海悦</t>
  </si>
  <si>
    <t>30328152812</t>
  </si>
  <si>
    <t>谢佳华</t>
  </si>
  <si>
    <t>30328649325</t>
  </si>
  <si>
    <t>1084普定县黄桶街道办事处</t>
  </si>
  <si>
    <t>张国宝</t>
  </si>
  <si>
    <t>30328164711</t>
  </si>
  <si>
    <t>梅培香</t>
  </si>
  <si>
    <t>30328156011</t>
  </si>
  <si>
    <t>马烈</t>
  </si>
  <si>
    <t>30328153513</t>
  </si>
  <si>
    <t>1085普定县马官镇</t>
  </si>
  <si>
    <t>董彤彤</t>
  </si>
  <si>
    <t>30328647717</t>
  </si>
  <si>
    <t>陆辉</t>
  </si>
  <si>
    <t>30328166927</t>
  </si>
  <si>
    <t>王玉茹</t>
  </si>
  <si>
    <t>30328659912</t>
  </si>
  <si>
    <t>1086普定县马场镇</t>
  </si>
  <si>
    <t>彭晓丽</t>
  </si>
  <si>
    <t>30328641921</t>
  </si>
  <si>
    <t>王林</t>
  </si>
  <si>
    <t>30328650229</t>
  </si>
  <si>
    <t>张尤</t>
  </si>
  <si>
    <t>30328243622</t>
  </si>
  <si>
    <t>1087普定县化处镇</t>
  </si>
  <si>
    <t>陶思</t>
  </si>
  <si>
    <t>30328658419</t>
  </si>
  <si>
    <t>周雪</t>
  </si>
  <si>
    <t>30328659515</t>
  </si>
  <si>
    <t>陈儒贤</t>
  </si>
  <si>
    <t>30328647714</t>
  </si>
  <si>
    <t>1088普定县鸡场坡镇</t>
  </si>
  <si>
    <t>梅文</t>
  </si>
  <si>
    <t>30328167102</t>
  </si>
  <si>
    <t>王荣珍</t>
  </si>
  <si>
    <t>30328640903</t>
  </si>
  <si>
    <t>李鑫</t>
  </si>
  <si>
    <t>30328650624</t>
  </si>
  <si>
    <t>1089普定县补郎苗族乡</t>
  </si>
  <si>
    <t>罗慧</t>
  </si>
  <si>
    <t>30328647312</t>
  </si>
  <si>
    <t>周亿一</t>
  </si>
  <si>
    <t>30328164010</t>
  </si>
  <si>
    <t>陈关负</t>
  </si>
  <si>
    <t>30328244201</t>
  </si>
  <si>
    <t>1090普定县猴场苗族仡佬族乡</t>
  </si>
  <si>
    <t>谭彪</t>
  </si>
  <si>
    <t>30328656626</t>
  </si>
  <si>
    <t>段艳</t>
  </si>
  <si>
    <t>30328156126</t>
  </si>
  <si>
    <t>刘佳佳</t>
  </si>
  <si>
    <t>30328166513</t>
  </si>
  <si>
    <t>1091普定县猫洞苗族仡佬族乡</t>
  </si>
  <si>
    <t>彭飞艳</t>
  </si>
  <si>
    <t>30328153928</t>
  </si>
  <si>
    <t>李婵</t>
  </si>
  <si>
    <t>30328165817</t>
  </si>
  <si>
    <t>30328656423</t>
  </si>
  <si>
    <t>1092镇宁自治县丁旗镇街道办事处</t>
  </si>
  <si>
    <t>代宇</t>
  </si>
  <si>
    <t>30328640911</t>
  </si>
  <si>
    <t>吴绒</t>
  </si>
  <si>
    <t>30328640618</t>
  </si>
  <si>
    <t>田富鑫</t>
  </si>
  <si>
    <t>30328160511</t>
  </si>
  <si>
    <t>1093镇宁自治县江龙镇</t>
  </si>
  <si>
    <t>吴兴达</t>
  </si>
  <si>
    <t>30328240415</t>
  </si>
  <si>
    <t>谭金琳</t>
  </si>
  <si>
    <t>30328248110</t>
  </si>
  <si>
    <t>庞祖凤</t>
  </si>
  <si>
    <t>30328643406</t>
  </si>
  <si>
    <t>1094关岭自治县顶云街道办事处</t>
  </si>
  <si>
    <t>桑永会</t>
  </si>
  <si>
    <t>30328161510</t>
  </si>
  <si>
    <t>雷文桂</t>
  </si>
  <si>
    <t>30328164404</t>
  </si>
  <si>
    <t>马佳琦</t>
  </si>
  <si>
    <t>30328646020</t>
  </si>
  <si>
    <t>1095关岭自治县花江镇</t>
  </si>
  <si>
    <t>潘溪</t>
  </si>
  <si>
    <t>30328244310</t>
  </si>
  <si>
    <t>赵伟</t>
  </si>
  <si>
    <t>30328648223</t>
  </si>
  <si>
    <t>杨碧</t>
  </si>
  <si>
    <t>30328160929</t>
  </si>
  <si>
    <t>1096关岭自治县上关镇</t>
  </si>
  <si>
    <t>朱德莎</t>
  </si>
  <si>
    <t>30328655324</t>
  </si>
  <si>
    <t>江鹏</t>
  </si>
  <si>
    <t>30328166223</t>
  </si>
  <si>
    <t>陈林玉</t>
  </si>
  <si>
    <t>30328650918</t>
  </si>
  <si>
    <t>1097紫云苗族布依族自治县五峰街道办事处</t>
  </si>
  <si>
    <t>吴叶</t>
  </si>
  <si>
    <t>30328166525</t>
  </si>
  <si>
    <t>顾亚雪</t>
  </si>
  <si>
    <t>30328164601</t>
  </si>
  <si>
    <t>杨再敏</t>
  </si>
  <si>
    <t>30328167108</t>
  </si>
  <si>
    <t>1098紫云苗族布依族自治县格凸河镇</t>
  </si>
  <si>
    <t>王永泽</t>
  </si>
  <si>
    <t>30328248623</t>
  </si>
  <si>
    <t>班忠丽</t>
  </si>
  <si>
    <t>30328735229</t>
  </si>
  <si>
    <t>张波</t>
  </si>
  <si>
    <t>30328245502</t>
  </si>
  <si>
    <t>1099紫云苗族布依族自治县猴场镇</t>
  </si>
  <si>
    <t>陈小文</t>
  </si>
  <si>
    <t>30328656203</t>
  </si>
  <si>
    <t>霍茜</t>
  </si>
  <si>
    <t>30328151729</t>
  </si>
  <si>
    <t>伍可</t>
  </si>
  <si>
    <t>30328645512</t>
  </si>
  <si>
    <t>1100紫云苗族布依族自治县板当镇</t>
  </si>
  <si>
    <t>罗铭凤</t>
  </si>
  <si>
    <t>30328247613</t>
  </si>
  <si>
    <t>严露</t>
  </si>
  <si>
    <t>30328162911</t>
  </si>
  <si>
    <t>王江平</t>
  </si>
  <si>
    <t>30328244919</t>
  </si>
  <si>
    <t>1101紫云苗族布依族自治县火花镇</t>
  </si>
  <si>
    <t>李智力</t>
  </si>
  <si>
    <t>30328160211</t>
  </si>
  <si>
    <t>杨顺</t>
  </si>
  <si>
    <t>30328153106</t>
  </si>
  <si>
    <t>张青青</t>
  </si>
  <si>
    <t>30328150206</t>
  </si>
  <si>
    <t>1102紫云苗族布依族自治县白石岩乡</t>
  </si>
  <si>
    <t>牛丙平</t>
  </si>
  <si>
    <t>30328242318</t>
  </si>
  <si>
    <t>李依珺</t>
  </si>
  <si>
    <t>30328651308</t>
  </si>
  <si>
    <t>陆游</t>
  </si>
  <si>
    <t>30328242014</t>
  </si>
  <si>
    <t>1103紫云苗族布依族自治县四大寨乡</t>
  </si>
  <si>
    <t>赖燕</t>
  </si>
  <si>
    <t>30328731708</t>
  </si>
  <si>
    <t>蒋涵玉</t>
  </si>
  <si>
    <t>30328659417</t>
  </si>
  <si>
    <t>李永超</t>
  </si>
  <si>
    <r>
      <t>3004</t>
    </r>
    <r>
      <rPr>
        <sz val="10"/>
        <rFont val="宋体"/>
        <family val="0"/>
      </rPr>
      <t>普定县人民检察院</t>
    </r>
  </si>
  <si>
    <t>71.13</t>
  </si>
  <si>
    <t>5</t>
  </si>
  <si>
    <t>王莹莹</t>
  </si>
  <si>
    <t>70.4</t>
  </si>
  <si>
    <t>3</t>
  </si>
  <si>
    <t>刘辰</t>
  </si>
  <si>
    <t>69.63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</si>
</sst>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_ "/>
  </numFmts>
  <fonts count="45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u val="single"/>
      <sz val="10"/>
      <color indexed="12"/>
      <name val="Arial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sz val="11"/>
      <color indexed="51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1"/>
      <color indexed="51"/>
      <name val="Tahoma"/>
      <family val="2"/>
    </font>
    <font>
      <u val="single"/>
      <sz val="10"/>
      <color indexed="20"/>
      <name val="Arial"/>
      <family val="2"/>
    </font>
    <font>
      <b/>
      <sz val="11"/>
      <color indexed="9"/>
      <name val="Tahoma"/>
      <family val="2"/>
    </font>
    <font>
      <sz val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181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181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181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Alignment="1">
      <alignment horizontal="center" vertical="center" wrapText="1"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SheetLayoutView="100" workbookViewId="0" topLeftCell="A1">
      <selection activeCell="A1" sqref="A1:I1"/>
    </sheetView>
  </sheetViews>
  <sheetFormatPr defaultColWidth="9.140625" defaultRowHeight="12.75"/>
  <cols>
    <col min="1" max="1" width="4.7109375" style="0" customWidth="1"/>
    <col min="2" max="2" width="8.140625" style="0" customWidth="1"/>
    <col min="3" max="3" width="13.7109375" style="0" customWidth="1"/>
    <col min="4" max="4" width="48.7109375" style="0" customWidth="1"/>
    <col min="5" max="5" width="25.7109375" style="0" customWidth="1"/>
    <col min="6" max="6" width="15.28125" style="0" customWidth="1"/>
    <col min="7" max="7" width="5.57421875" style="0" customWidth="1"/>
    <col min="8" max="8" width="9.57421875" style="0" customWidth="1"/>
    <col min="9" max="9" width="7.57421875" style="0" customWidth="1"/>
  </cols>
  <sheetData>
    <row r="1" spans="1:9" s="1" customFormat="1" ht="37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26" t="s">
        <v>9</v>
      </c>
    </row>
    <row r="3" spans="1:9" s="3" customFormat="1" ht="24" customHeight="1">
      <c r="A3" s="9">
        <v>1</v>
      </c>
      <c r="B3" s="15" t="s">
        <v>10</v>
      </c>
      <c r="C3" s="31">
        <v>10125092228</v>
      </c>
      <c r="D3" s="17" t="s">
        <v>11</v>
      </c>
      <c r="E3" s="17" t="s">
        <v>12</v>
      </c>
      <c r="F3" s="13">
        <v>208.1</v>
      </c>
      <c r="G3" s="13">
        <v>0</v>
      </c>
      <c r="H3" s="14">
        <v>72.6</v>
      </c>
      <c r="I3" s="14">
        <f aca="true" t="shared" si="0" ref="I3:I66">F3/3*0.6+H3*0.4</f>
        <v>70.66</v>
      </c>
    </row>
    <row r="4" spans="1:9" s="3" customFormat="1" ht="24" customHeight="1">
      <c r="A4" s="9">
        <v>2</v>
      </c>
      <c r="B4" s="15" t="s">
        <v>13</v>
      </c>
      <c r="C4" s="31">
        <v>10125014827</v>
      </c>
      <c r="D4" s="17" t="s">
        <v>11</v>
      </c>
      <c r="E4" s="17" t="s">
        <v>12</v>
      </c>
      <c r="F4" s="13">
        <v>207.8</v>
      </c>
      <c r="G4" s="13">
        <v>0</v>
      </c>
      <c r="H4" s="14">
        <v>78.2</v>
      </c>
      <c r="I4" s="14">
        <f t="shared" si="0"/>
        <v>72.84</v>
      </c>
    </row>
    <row r="5" spans="1:9" s="3" customFormat="1" ht="24" customHeight="1">
      <c r="A5" s="9">
        <v>3</v>
      </c>
      <c r="B5" s="15" t="s">
        <v>14</v>
      </c>
      <c r="C5" s="31">
        <v>10125012726</v>
      </c>
      <c r="D5" s="17" t="s">
        <v>11</v>
      </c>
      <c r="E5" s="17" t="s">
        <v>12</v>
      </c>
      <c r="F5" s="13" t="s">
        <v>15</v>
      </c>
      <c r="G5" s="13">
        <v>0</v>
      </c>
      <c r="H5" s="14">
        <v>74.6</v>
      </c>
      <c r="I5" s="14">
        <f t="shared" si="0"/>
        <v>70.9</v>
      </c>
    </row>
    <row r="6" spans="1:9" s="3" customFormat="1" ht="24" customHeight="1">
      <c r="A6" s="9">
        <v>4</v>
      </c>
      <c r="B6" s="10" t="s">
        <v>16</v>
      </c>
      <c r="C6" s="32">
        <v>10125092411</v>
      </c>
      <c r="D6" s="12" t="s">
        <v>17</v>
      </c>
      <c r="E6" s="12" t="s">
        <v>18</v>
      </c>
      <c r="F6" s="13" t="s">
        <v>19</v>
      </c>
      <c r="G6" s="13">
        <v>0</v>
      </c>
      <c r="H6" s="14">
        <v>78.6</v>
      </c>
      <c r="I6" s="14">
        <f t="shared" si="0"/>
        <v>73.03999999999999</v>
      </c>
    </row>
    <row r="7" spans="1:9" s="3" customFormat="1" ht="24" customHeight="1">
      <c r="A7" s="9">
        <v>5</v>
      </c>
      <c r="B7" s="10" t="s">
        <v>20</v>
      </c>
      <c r="C7" s="32">
        <v>10125012103</v>
      </c>
      <c r="D7" s="12" t="s">
        <v>17</v>
      </c>
      <c r="E7" s="12" t="s">
        <v>18</v>
      </c>
      <c r="F7" s="13">
        <v>203.5</v>
      </c>
      <c r="G7" s="13">
        <v>0</v>
      </c>
      <c r="H7" s="14">
        <v>78.8</v>
      </c>
      <c r="I7" s="14">
        <f t="shared" si="0"/>
        <v>72.22</v>
      </c>
    </row>
    <row r="8" spans="1:9" s="3" customFormat="1" ht="24" customHeight="1">
      <c r="A8" s="9">
        <v>6</v>
      </c>
      <c r="B8" s="10" t="s">
        <v>21</v>
      </c>
      <c r="C8" s="32">
        <v>10125010726</v>
      </c>
      <c r="D8" s="12" t="s">
        <v>17</v>
      </c>
      <c r="E8" s="12" t="s">
        <v>18</v>
      </c>
      <c r="F8" s="13">
        <v>200.6</v>
      </c>
      <c r="G8" s="13">
        <v>0</v>
      </c>
      <c r="H8" s="14">
        <v>69.8</v>
      </c>
      <c r="I8" s="14">
        <f t="shared" si="0"/>
        <v>68.03999999999999</v>
      </c>
    </row>
    <row r="9" spans="1:9" s="3" customFormat="1" ht="24" customHeight="1">
      <c r="A9" s="9">
        <v>7</v>
      </c>
      <c r="B9" s="15" t="s">
        <v>22</v>
      </c>
      <c r="C9" s="31">
        <v>10125010202</v>
      </c>
      <c r="D9" s="17" t="s">
        <v>17</v>
      </c>
      <c r="E9" s="17" t="s">
        <v>23</v>
      </c>
      <c r="F9" s="13">
        <v>215.8</v>
      </c>
      <c r="G9" s="13">
        <v>0</v>
      </c>
      <c r="H9" s="14">
        <v>82.4</v>
      </c>
      <c r="I9" s="14">
        <f t="shared" si="0"/>
        <v>76.12</v>
      </c>
    </row>
    <row r="10" spans="1:9" s="3" customFormat="1" ht="24" customHeight="1">
      <c r="A10" s="9">
        <v>8</v>
      </c>
      <c r="B10" s="15" t="s">
        <v>24</v>
      </c>
      <c r="C10" s="31" t="s">
        <v>25</v>
      </c>
      <c r="D10" s="17" t="s">
        <v>17</v>
      </c>
      <c r="E10" s="17" t="s">
        <v>23</v>
      </c>
      <c r="F10" s="13">
        <v>214.6</v>
      </c>
      <c r="G10" s="13">
        <v>0</v>
      </c>
      <c r="H10" s="14">
        <v>73.2</v>
      </c>
      <c r="I10" s="14">
        <f t="shared" si="0"/>
        <v>72.19999999999999</v>
      </c>
    </row>
    <row r="11" spans="1:9" s="3" customFormat="1" ht="24" customHeight="1">
      <c r="A11" s="9">
        <v>9</v>
      </c>
      <c r="B11" s="15" t="s">
        <v>26</v>
      </c>
      <c r="C11" s="31" t="s">
        <v>27</v>
      </c>
      <c r="D11" s="17" t="s">
        <v>17</v>
      </c>
      <c r="E11" s="17" t="s">
        <v>23</v>
      </c>
      <c r="F11" s="13">
        <v>211.1</v>
      </c>
      <c r="G11" s="13">
        <v>0</v>
      </c>
      <c r="H11" s="14">
        <v>73.2</v>
      </c>
      <c r="I11" s="14">
        <f t="shared" si="0"/>
        <v>71.5</v>
      </c>
    </row>
    <row r="12" spans="1:9" s="3" customFormat="1" ht="24" customHeight="1">
      <c r="A12" s="9">
        <v>10</v>
      </c>
      <c r="B12" s="10" t="s">
        <v>28</v>
      </c>
      <c r="C12" s="32" t="s">
        <v>29</v>
      </c>
      <c r="D12" s="12" t="s">
        <v>17</v>
      </c>
      <c r="E12" s="12" t="s">
        <v>30</v>
      </c>
      <c r="F12" s="13">
        <v>212.6</v>
      </c>
      <c r="G12" s="13">
        <v>0</v>
      </c>
      <c r="H12" s="14">
        <v>76.4</v>
      </c>
      <c r="I12" s="14">
        <f t="shared" si="0"/>
        <v>73.08</v>
      </c>
    </row>
    <row r="13" spans="1:9" s="3" customFormat="1" ht="24" customHeight="1">
      <c r="A13" s="9">
        <v>11</v>
      </c>
      <c r="B13" s="10" t="s">
        <v>31</v>
      </c>
      <c r="C13" s="32" t="s">
        <v>32</v>
      </c>
      <c r="D13" s="12" t="s">
        <v>17</v>
      </c>
      <c r="E13" s="12" t="s">
        <v>30</v>
      </c>
      <c r="F13" s="13">
        <v>211.9</v>
      </c>
      <c r="G13" s="13">
        <v>0</v>
      </c>
      <c r="H13" s="14">
        <v>76.4</v>
      </c>
      <c r="I13" s="14">
        <f t="shared" si="0"/>
        <v>72.94</v>
      </c>
    </row>
    <row r="14" spans="1:9" s="3" customFormat="1" ht="24" customHeight="1">
      <c r="A14" s="9">
        <v>12</v>
      </c>
      <c r="B14" s="10" t="s">
        <v>33</v>
      </c>
      <c r="C14" s="32" t="s">
        <v>34</v>
      </c>
      <c r="D14" s="12" t="s">
        <v>17</v>
      </c>
      <c r="E14" s="12" t="s">
        <v>30</v>
      </c>
      <c r="F14" s="13">
        <v>207.1</v>
      </c>
      <c r="G14" s="13">
        <v>0</v>
      </c>
      <c r="H14" s="14">
        <v>70.8</v>
      </c>
      <c r="I14" s="14">
        <f t="shared" si="0"/>
        <v>69.74</v>
      </c>
    </row>
    <row r="15" spans="1:9" s="3" customFormat="1" ht="24" customHeight="1">
      <c r="A15" s="9">
        <v>13</v>
      </c>
      <c r="B15" s="15" t="s">
        <v>35</v>
      </c>
      <c r="C15" s="31" t="s">
        <v>36</v>
      </c>
      <c r="D15" s="17" t="s">
        <v>17</v>
      </c>
      <c r="E15" s="17" t="s">
        <v>37</v>
      </c>
      <c r="F15" s="13">
        <v>220.3</v>
      </c>
      <c r="G15" s="13">
        <v>0</v>
      </c>
      <c r="H15" s="14">
        <v>71</v>
      </c>
      <c r="I15" s="14">
        <f t="shared" si="0"/>
        <v>72.46000000000001</v>
      </c>
    </row>
    <row r="16" spans="1:9" s="3" customFormat="1" ht="24" customHeight="1">
      <c r="A16" s="9">
        <v>14</v>
      </c>
      <c r="B16" s="15" t="s">
        <v>38</v>
      </c>
      <c r="C16" s="31" t="s">
        <v>39</v>
      </c>
      <c r="D16" s="17" t="s">
        <v>17</v>
      </c>
      <c r="E16" s="17" t="s">
        <v>37</v>
      </c>
      <c r="F16" s="13">
        <v>219.5</v>
      </c>
      <c r="G16" s="13">
        <v>0</v>
      </c>
      <c r="H16" s="14">
        <v>83.8</v>
      </c>
      <c r="I16" s="14">
        <f t="shared" si="0"/>
        <v>77.42</v>
      </c>
    </row>
    <row r="17" spans="1:9" s="3" customFormat="1" ht="24" customHeight="1">
      <c r="A17" s="9">
        <v>15</v>
      </c>
      <c r="B17" s="15" t="s">
        <v>40</v>
      </c>
      <c r="C17" s="31" t="s">
        <v>41</v>
      </c>
      <c r="D17" s="17" t="s">
        <v>17</v>
      </c>
      <c r="E17" s="17" t="s">
        <v>37</v>
      </c>
      <c r="F17" s="13">
        <v>214.2</v>
      </c>
      <c r="G17" s="13">
        <v>0</v>
      </c>
      <c r="H17" s="14">
        <v>76</v>
      </c>
      <c r="I17" s="14">
        <f t="shared" si="0"/>
        <v>73.24</v>
      </c>
    </row>
    <row r="18" spans="1:9" s="3" customFormat="1" ht="24" customHeight="1">
      <c r="A18" s="9">
        <v>16</v>
      </c>
      <c r="B18" s="10" t="s">
        <v>42</v>
      </c>
      <c r="C18" s="32" t="s">
        <v>43</v>
      </c>
      <c r="D18" s="12" t="s">
        <v>17</v>
      </c>
      <c r="E18" s="12" t="s">
        <v>44</v>
      </c>
      <c r="F18" s="13">
        <v>223.6</v>
      </c>
      <c r="G18" s="13">
        <v>0</v>
      </c>
      <c r="H18" s="14">
        <v>80.8</v>
      </c>
      <c r="I18" s="14">
        <f t="shared" si="0"/>
        <v>77.03999999999999</v>
      </c>
    </row>
    <row r="19" spans="1:9" s="3" customFormat="1" ht="24" customHeight="1">
      <c r="A19" s="9">
        <v>17</v>
      </c>
      <c r="B19" s="10" t="s">
        <v>45</v>
      </c>
      <c r="C19" s="32" t="s">
        <v>46</v>
      </c>
      <c r="D19" s="12" t="s">
        <v>17</v>
      </c>
      <c r="E19" s="12" t="s">
        <v>44</v>
      </c>
      <c r="F19" s="13">
        <v>213.6</v>
      </c>
      <c r="G19" s="13">
        <v>0</v>
      </c>
      <c r="H19" s="14">
        <v>81.4</v>
      </c>
      <c r="I19" s="14">
        <f t="shared" si="0"/>
        <v>75.28</v>
      </c>
    </row>
    <row r="20" spans="1:9" s="3" customFormat="1" ht="24" customHeight="1">
      <c r="A20" s="9">
        <v>18</v>
      </c>
      <c r="B20" s="10" t="s">
        <v>47</v>
      </c>
      <c r="C20" s="32" t="s">
        <v>48</v>
      </c>
      <c r="D20" s="12" t="s">
        <v>17</v>
      </c>
      <c r="E20" s="12" t="s">
        <v>44</v>
      </c>
      <c r="F20" s="13">
        <v>212.5</v>
      </c>
      <c r="G20" s="13">
        <v>0</v>
      </c>
      <c r="H20" s="14">
        <v>74.8</v>
      </c>
      <c r="I20" s="14">
        <f t="shared" si="0"/>
        <v>72.41999999999999</v>
      </c>
    </row>
    <row r="21" spans="1:9" s="3" customFormat="1" ht="24" customHeight="1">
      <c r="A21" s="9">
        <v>19</v>
      </c>
      <c r="B21" s="15" t="s">
        <v>49</v>
      </c>
      <c r="C21" s="31" t="s">
        <v>50</v>
      </c>
      <c r="D21" s="17" t="s">
        <v>17</v>
      </c>
      <c r="E21" s="17" t="s">
        <v>51</v>
      </c>
      <c r="F21" s="13">
        <v>217.9</v>
      </c>
      <c r="G21" s="13">
        <v>0</v>
      </c>
      <c r="H21" s="14">
        <v>73.4</v>
      </c>
      <c r="I21" s="14">
        <f t="shared" si="0"/>
        <v>72.94000000000001</v>
      </c>
    </row>
    <row r="22" spans="1:9" s="3" customFormat="1" ht="24" customHeight="1">
      <c r="A22" s="9">
        <v>20</v>
      </c>
      <c r="B22" s="15" t="s">
        <v>52</v>
      </c>
      <c r="C22" s="31" t="s">
        <v>53</v>
      </c>
      <c r="D22" s="17" t="s">
        <v>17</v>
      </c>
      <c r="E22" s="17" t="s">
        <v>51</v>
      </c>
      <c r="F22" s="13">
        <v>217.9</v>
      </c>
      <c r="G22" s="13">
        <v>0</v>
      </c>
      <c r="H22" s="14">
        <v>72.4</v>
      </c>
      <c r="I22" s="14">
        <f t="shared" si="0"/>
        <v>72.54</v>
      </c>
    </row>
    <row r="23" spans="1:9" s="3" customFormat="1" ht="24" customHeight="1">
      <c r="A23" s="9">
        <v>21</v>
      </c>
      <c r="B23" s="15" t="s">
        <v>54</v>
      </c>
      <c r="C23" s="31" t="s">
        <v>55</v>
      </c>
      <c r="D23" s="17" t="s">
        <v>17</v>
      </c>
      <c r="E23" s="17" t="s">
        <v>51</v>
      </c>
      <c r="F23" s="13">
        <v>214.8</v>
      </c>
      <c r="G23" s="13">
        <v>0</v>
      </c>
      <c r="H23" s="14">
        <v>81</v>
      </c>
      <c r="I23" s="14">
        <f t="shared" si="0"/>
        <v>75.36</v>
      </c>
    </row>
    <row r="24" spans="1:9" s="3" customFormat="1" ht="24" customHeight="1">
      <c r="A24" s="9">
        <v>22</v>
      </c>
      <c r="B24" s="10" t="s">
        <v>56</v>
      </c>
      <c r="C24" s="32" t="s">
        <v>57</v>
      </c>
      <c r="D24" s="12" t="s">
        <v>58</v>
      </c>
      <c r="E24" s="12" t="s">
        <v>59</v>
      </c>
      <c r="F24" s="13">
        <v>204.7</v>
      </c>
      <c r="G24" s="13">
        <v>0</v>
      </c>
      <c r="H24" s="14">
        <v>75</v>
      </c>
      <c r="I24" s="14">
        <f t="shared" si="0"/>
        <v>70.94</v>
      </c>
    </row>
    <row r="25" spans="1:9" s="3" customFormat="1" ht="24" customHeight="1">
      <c r="A25" s="9">
        <v>23</v>
      </c>
      <c r="B25" s="10" t="s">
        <v>60</v>
      </c>
      <c r="C25" s="32" t="s">
        <v>61</v>
      </c>
      <c r="D25" s="12" t="s">
        <v>58</v>
      </c>
      <c r="E25" s="12" t="s">
        <v>59</v>
      </c>
      <c r="F25" s="13">
        <v>202.3</v>
      </c>
      <c r="G25" s="13">
        <v>0</v>
      </c>
      <c r="H25" s="14">
        <v>77.6</v>
      </c>
      <c r="I25" s="14">
        <f t="shared" si="0"/>
        <v>71.5</v>
      </c>
    </row>
    <row r="26" spans="1:9" s="3" customFormat="1" ht="24" customHeight="1">
      <c r="A26" s="9">
        <v>24</v>
      </c>
      <c r="B26" s="10" t="s">
        <v>62</v>
      </c>
      <c r="C26" s="32" t="s">
        <v>63</v>
      </c>
      <c r="D26" s="12" t="s">
        <v>58</v>
      </c>
      <c r="E26" s="12" t="s">
        <v>59</v>
      </c>
      <c r="F26" s="13">
        <v>197.5</v>
      </c>
      <c r="G26" s="13">
        <v>0</v>
      </c>
      <c r="H26" s="14">
        <v>69.4</v>
      </c>
      <c r="I26" s="14">
        <f t="shared" si="0"/>
        <v>67.25999999999999</v>
      </c>
    </row>
    <row r="27" spans="1:9" s="3" customFormat="1" ht="24" customHeight="1">
      <c r="A27" s="9">
        <v>25</v>
      </c>
      <c r="B27" s="15" t="s">
        <v>64</v>
      </c>
      <c r="C27" s="31" t="s">
        <v>65</v>
      </c>
      <c r="D27" s="17" t="s">
        <v>66</v>
      </c>
      <c r="E27" s="17" t="s">
        <v>12</v>
      </c>
      <c r="F27" s="13">
        <v>223.4</v>
      </c>
      <c r="G27" s="13">
        <v>0</v>
      </c>
      <c r="H27" s="14">
        <v>83</v>
      </c>
      <c r="I27" s="14">
        <f t="shared" si="0"/>
        <v>77.88</v>
      </c>
    </row>
    <row r="28" spans="1:9" s="3" customFormat="1" ht="24" customHeight="1">
      <c r="A28" s="9">
        <v>26</v>
      </c>
      <c r="B28" s="15" t="s">
        <v>67</v>
      </c>
      <c r="C28" s="31" t="s">
        <v>68</v>
      </c>
      <c r="D28" s="17" t="s">
        <v>66</v>
      </c>
      <c r="E28" s="17" t="s">
        <v>12</v>
      </c>
      <c r="F28" s="13">
        <v>222.7</v>
      </c>
      <c r="G28" s="13">
        <v>0</v>
      </c>
      <c r="H28" s="14">
        <v>71.6</v>
      </c>
      <c r="I28" s="14">
        <f t="shared" si="0"/>
        <v>73.18</v>
      </c>
    </row>
    <row r="29" spans="1:9" s="3" customFormat="1" ht="24" customHeight="1">
      <c r="A29" s="9">
        <v>27</v>
      </c>
      <c r="B29" s="15" t="s">
        <v>69</v>
      </c>
      <c r="C29" s="31" t="s">
        <v>70</v>
      </c>
      <c r="D29" s="17" t="s">
        <v>66</v>
      </c>
      <c r="E29" s="17" t="s">
        <v>12</v>
      </c>
      <c r="F29" s="13">
        <v>213.4</v>
      </c>
      <c r="G29" s="13">
        <v>0</v>
      </c>
      <c r="H29" s="14">
        <v>78.2</v>
      </c>
      <c r="I29" s="14">
        <f t="shared" si="0"/>
        <v>73.96000000000001</v>
      </c>
    </row>
    <row r="30" spans="1:9" s="3" customFormat="1" ht="24" customHeight="1">
      <c r="A30" s="9">
        <v>28</v>
      </c>
      <c r="B30" s="10" t="s">
        <v>71</v>
      </c>
      <c r="C30" s="32" t="s">
        <v>72</v>
      </c>
      <c r="D30" s="12" t="s">
        <v>73</v>
      </c>
      <c r="E30" s="12" t="s">
        <v>74</v>
      </c>
      <c r="F30" s="13">
        <v>202.4</v>
      </c>
      <c r="G30" s="13">
        <v>0</v>
      </c>
      <c r="H30" s="14">
        <v>78.2</v>
      </c>
      <c r="I30" s="14">
        <f t="shared" si="0"/>
        <v>71.75999999999999</v>
      </c>
    </row>
    <row r="31" spans="1:9" s="3" customFormat="1" ht="24" customHeight="1">
      <c r="A31" s="9">
        <v>29</v>
      </c>
      <c r="B31" s="10" t="s">
        <v>75</v>
      </c>
      <c r="C31" s="32" t="s">
        <v>76</v>
      </c>
      <c r="D31" s="12" t="s">
        <v>73</v>
      </c>
      <c r="E31" s="12" t="s">
        <v>74</v>
      </c>
      <c r="F31" s="13">
        <v>201</v>
      </c>
      <c r="G31" s="13">
        <v>0</v>
      </c>
      <c r="H31" s="14">
        <v>80.8</v>
      </c>
      <c r="I31" s="14">
        <f t="shared" si="0"/>
        <v>72.52</v>
      </c>
    </row>
    <row r="32" spans="1:9" s="3" customFormat="1" ht="24" customHeight="1">
      <c r="A32" s="9">
        <v>30</v>
      </c>
      <c r="B32" s="10" t="s">
        <v>77</v>
      </c>
      <c r="C32" s="32" t="s">
        <v>78</v>
      </c>
      <c r="D32" s="12" t="s">
        <v>73</v>
      </c>
      <c r="E32" s="12" t="s">
        <v>74</v>
      </c>
      <c r="F32" s="13">
        <v>200.4</v>
      </c>
      <c r="G32" s="13">
        <v>0</v>
      </c>
      <c r="H32" s="14">
        <v>75.4</v>
      </c>
      <c r="I32" s="14">
        <f t="shared" si="0"/>
        <v>70.24000000000001</v>
      </c>
    </row>
    <row r="33" spans="1:9" s="3" customFormat="1" ht="24" customHeight="1">
      <c r="A33" s="9">
        <v>31</v>
      </c>
      <c r="B33" s="15" t="s">
        <v>79</v>
      </c>
      <c r="C33" s="31" t="s">
        <v>80</v>
      </c>
      <c r="D33" s="17" t="s">
        <v>73</v>
      </c>
      <c r="E33" s="17" t="s">
        <v>81</v>
      </c>
      <c r="F33" s="13">
        <v>209.2</v>
      </c>
      <c r="G33" s="13">
        <v>0</v>
      </c>
      <c r="H33" s="14">
        <v>76.8</v>
      </c>
      <c r="I33" s="14">
        <f t="shared" si="0"/>
        <v>72.56</v>
      </c>
    </row>
    <row r="34" spans="1:9" s="3" customFormat="1" ht="24" customHeight="1">
      <c r="A34" s="9">
        <v>32</v>
      </c>
      <c r="B34" s="15" t="s">
        <v>82</v>
      </c>
      <c r="C34" s="31" t="s">
        <v>83</v>
      </c>
      <c r="D34" s="17" t="s">
        <v>73</v>
      </c>
      <c r="E34" s="17" t="s">
        <v>81</v>
      </c>
      <c r="F34" s="13">
        <v>199.5</v>
      </c>
      <c r="G34" s="13">
        <v>0</v>
      </c>
      <c r="H34" s="14">
        <v>78</v>
      </c>
      <c r="I34" s="14">
        <f t="shared" si="0"/>
        <v>71.1</v>
      </c>
    </row>
    <row r="35" spans="1:9" s="3" customFormat="1" ht="24" customHeight="1">
      <c r="A35" s="9">
        <v>33</v>
      </c>
      <c r="B35" s="15" t="s">
        <v>84</v>
      </c>
      <c r="C35" s="31" t="s">
        <v>85</v>
      </c>
      <c r="D35" s="17" t="s">
        <v>73</v>
      </c>
      <c r="E35" s="17" t="s">
        <v>81</v>
      </c>
      <c r="F35" s="13">
        <v>197.3</v>
      </c>
      <c r="G35" s="13">
        <v>0</v>
      </c>
      <c r="H35" s="14">
        <v>71.8</v>
      </c>
      <c r="I35" s="14">
        <f t="shared" si="0"/>
        <v>68.18</v>
      </c>
    </row>
    <row r="36" spans="1:9" s="3" customFormat="1" ht="24" customHeight="1">
      <c r="A36" s="9">
        <v>34</v>
      </c>
      <c r="B36" s="10" t="s">
        <v>86</v>
      </c>
      <c r="C36" s="32" t="s">
        <v>87</v>
      </c>
      <c r="D36" s="12" t="s">
        <v>88</v>
      </c>
      <c r="E36" s="12" t="s">
        <v>89</v>
      </c>
      <c r="F36" s="13">
        <v>196.5</v>
      </c>
      <c r="G36" s="13">
        <v>0</v>
      </c>
      <c r="H36" s="14">
        <v>72.4</v>
      </c>
      <c r="I36" s="14">
        <f t="shared" si="0"/>
        <v>68.26</v>
      </c>
    </row>
    <row r="37" spans="1:9" s="3" customFormat="1" ht="24" customHeight="1">
      <c r="A37" s="9">
        <v>35</v>
      </c>
      <c r="B37" s="10" t="s">
        <v>90</v>
      </c>
      <c r="C37" s="32" t="s">
        <v>91</v>
      </c>
      <c r="D37" s="12" t="s">
        <v>88</v>
      </c>
      <c r="E37" s="12" t="s">
        <v>89</v>
      </c>
      <c r="F37" s="13">
        <v>194.5</v>
      </c>
      <c r="G37" s="13">
        <v>0</v>
      </c>
      <c r="H37" s="14">
        <v>72.8</v>
      </c>
      <c r="I37" s="14">
        <f t="shared" si="0"/>
        <v>68.02</v>
      </c>
    </row>
    <row r="38" spans="1:9" s="3" customFormat="1" ht="24" customHeight="1">
      <c r="A38" s="9">
        <v>36</v>
      </c>
      <c r="B38" s="10" t="s">
        <v>92</v>
      </c>
      <c r="C38" s="32" t="s">
        <v>93</v>
      </c>
      <c r="D38" s="12" t="s">
        <v>88</v>
      </c>
      <c r="E38" s="12" t="s">
        <v>89</v>
      </c>
      <c r="F38" s="13">
        <v>188</v>
      </c>
      <c r="G38" s="13">
        <v>0</v>
      </c>
      <c r="H38" s="14">
        <v>74.2</v>
      </c>
      <c r="I38" s="14">
        <f t="shared" si="0"/>
        <v>67.28</v>
      </c>
    </row>
    <row r="39" spans="1:9" s="3" customFormat="1" ht="24" customHeight="1">
      <c r="A39" s="9">
        <v>37</v>
      </c>
      <c r="B39" s="15" t="s">
        <v>94</v>
      </c>
      <c r="C39" s="31" t="s">
        <v>95</v>
      </c>
      <c r="D39" s="17" t="s">
        <v>96</v>
      </c>
      <c r="E39" s="17" t="s">
        <v>97</v>
      </c>
      <c r="F39" s="13">
        <v>200</v>
      </c>
      <c r="G39" s="13">
        <v>0</v>
      </c>
      <c r="H39" s="14">
        <v>77.6</v>
      </c>
      <c r="I39" s="14">
        <f t="shared" si="0"/>
        <v>71.03999999999999</v>
      </c>
    </row>
    <row r="40" spans="1:9" s="3" customFormat="1" ht="24" customHeight="1">
      <c r="A40" s="9">
        <v>38</v>
      </c>
      <c r="B40" s="15" t="s">
        <v>98</v>
      </c>
      <c r="C40" s="31" t="s">
        <v>99</v>
      </c>
      <c r="D40" s="17" t="s">
        <v>96</v>
      </c>
      <c r="E40" s="17" t="s">
        <v>97</v>
      </c>
      <c r="F40" s="13">
        <v>196.8</v>
      </c>
      <c r="G40" s="13">
        <v>0</v>
      </c>
      <c r="H40" s="14">
        <v>76.2</v>
      </c>
      <c r="I40" s="14">
        <f t="shared" si="0"/>
        <v>69.84</v>
      </c>
    </row>
    <row r="41" spans="1:9" s="3" customFormat="1" ht="24" customHeight="1">
      <c r="A41" s="9">
        <v>39</v>
      </c>
      <c r="B41" s="15" t="s">
        <v>100</v>
      </c>
      <c r="C41" s="31" t="s">
        <v>101</v>
      </c>
      <c r="D41" s="17" t="s">
        <v>96</v>
      </c>
      <c r="E41" s="17" t="s">
        <v>97</v>
      </c>
      <c r="F41" s="13">
        <v>196</v>
      </c>
      <c r="G41" s="13">
        <v>0</v>
      </c>
      <c r="H41" s="14">
        <v>71.8</v>
      </c>
      <c r="I41" s="14">
        <f t="shared" si="0"/>
        <v>67.91999999999999</v>
      </c>
    </row>
    <row r="42" spans="1:9" s="3" customFormat="1" ht="24" customHeight="1">
      <c r="A42" s="9">
        <v>40</v>
      </c>
      <c r="B42" s="10" t="s">
        <v>102</v>
      </c>
      <c r="C42" s="11" t="s">
        <v>103</v>
      </c>
      <c r="D42" s="12" t="s">
        <v>104</v>
      </c>
      <c r="E42" s="12" t="s">
        <v>81</v>
      </c>
      <c r="F42" s="13">
        <v>220.3</v>
      </c>
      <c r="G42" s="13">
        <v>0</v>
      </c>
      <c r="H42" s="14">
        <v>77.6</v>
      </c>
      <c r="I42" s="14">
        <f t="shared" si="0"/>
        <v>75.1</v>
      </c>
    </row>
    <row r="43" spans="1:9" s="3" customFormat="1" ht="24" customHeight="1">
      <c r="A43" s="9">
        <v>41</v>
      </c>
      <c r="B43" s="10" t="s">
        <v>105</v>
      </c>
      <c r="C43" s="11" t="s">
        <v>106</v>
      </c>
      <c r="D43" s="12" t="s">
        <v>104</v>
      </c>
      <c r="E43" s="12" t="s">
        <v>81</v>
      </c>
      <c r="F43" s="13">
        <v>219.8</v>
      </c>
      <c r="G43" s="13">
        <v>0</v>
      </c>
      <c r="H43" s="14">
        <v>77.2</v>
      </c>
      <c r="I43" s="14">
        <f t="shared" si="0"/>
        <v>74.84</v>
      </c>
    </row>
    <row r="44" spans="1:9" s="3" customFormat="1" ht="24" customHeight="1">
      <c r="A44" s="9">
        <v>42</v>
      </c>
      <c r="B44" s="10" t="s">
        <v>107</v>
      </c>
      <c r="C44" s="11" t="s">
        <v>108</v>
      </c>
      <c r="D44" s="12" t="s">
        <v>104</v>
      </c>
      <c r="E44" s="12" t="s">
        <v>81</v>
      </c>
      <c r="F44" s="13">
        <v>218.6</v>
      </c>
      <c r="G44" s="13">
        <v>0</v>
      </c>
      <c r="H44" s="14">
        <v>74.4</v>
      </c>
      <c r="I44" s="14">
        <f t="shared" si="0"/>
        <v>73.47999999999999</v>
      </c>
    </row>
    <row r="45" spans="1:9" s="3" customFormat="1" ht="24" customHeight="1">
      <c r="A45" s="9">
        <v>43</v>
      </c>
      <c r="B45" s="15" t="s">
        <v>109</v>
      </c>
      <c r="C45" s="31" t="s">
        <v>110</v>
      </c>
      <c r="D45" s="17" t="s">
        <v>104</v>
      </c>
      <c r="E45" s="17" t="s">
        <v>74</v>
      </c>
      <c r="F45" s="13">
        <v>226.4</v>
      </c>
      <c r="G45" s="13">
        <v>0</v>
      </c>
      <c r="H45" s="14">
        <v>83.6</v>
      </c>
      <c r="I45" s="14">
        <f t="shared" si="0"/>
        <v>78.72</v>
      </c>
    </row>
    <row r="46" spans="1:9" s="3" customFormat="1" ht="24" customHeight="1">
      <c r="A46" s="9">
        <v>44</v>
      </c>
      <c r="B46" s="15" t="s">
        <v>111</v>
      </c>
      <c r="C46" s="31" t="s">
        <v>112</v>
      </c>
      <c r="D46" s="17" t="s">
        <v>104</v>
      </c>
      <c r="E46" s="17" t="s">
        <v>74</v>
      </c>
      <c r="F46" s="13">
        <v>225.7</v>
      </c>
      <c r="G46" s="13">
        <v>0</v>
      </c>
      <c r="H46" s="14">
        <v>78.6</v>
      </c>
      <c r="I46" s="14">
        <f t="shared" si="0"/>
        <v>76.58</v>
      </c>
    </row>
    <row r="47" spans="1:9" s="3" customFormat="1" ht="24" customHeight="1">
      <c r="A47" s="9">
        <v>45</v>
      </c>
      <c r="B47" s="15" t="s">
        <v>113</v>
      </c>
      <c r="C47" s="31" t="s">
        <v>114</v>
      </c>
      <c r="D47" s="17" t="s">
        <v>104</v>
      </c>
      <c r="E47" s="17" t="s">
        <v>74</v>
      </c>
      <c r="F47" s="13">
        <v>213.8</v>
      </c>
      <c r="G47" s="13">
        <v>0</v>
      </c>
      <c r="H47" s="14">
        <v>79</v>
      </c>
      <c r="I47" s="14">
        <f t="shared" si="0"/>
        <v>74.36</v>
      </c>
    </row>
    <row r="48" spans="1:9" s="3" customFormat="1" ht="24" customHeight="1">
      <c r="A48" s="9">
        <v>46</v>
      </c>
      <c r="B48" s="15" t="s">
        <v>115</v>
      </c>
      <c r="C48" s="31" t="s">
        <v>116</v>
      </c>
      <c r="D48" s="17" t="s">
        <v>104</v>
      </c>
      <c r="E48" s="17" t="s">
        <v>74</v>
      </c>
      <c r="F48" s="13">
        <v>212.6</v>
      </c>
      <c r="G48" s="13">
        <v>0</v>
      </c>
      <c r="H48" s="14">
        <v>79.8</v>
      </c>
      <c r="I48" s="14">
        <f t="shared" si="0"/>
        <v>74.44</v>
      </c>
    </row>
    <row r="49" spans="1:9" s="3" customFormat="1" ht="24" customHeight="1">
      <c r="A49" s="9">
        <v>47</v>
      </c>
      <c r="B49" s="15" t="s">
        <v>117</v>
      </c>
      <c r="C49" s="31" t="s">
        <v>118</v>
      </c>
      <c r="D49" s="17" t="s">
        <v>104</v>
      </c>
      <c r="E49" s="17" t="s">
        <v>74</v>
      </c>
      <c r="F49" s="13">
        <v>205.4</v>
      </c>
      <c r="G49" s="13">
        <v>0</v>
      </c>
      <c r="H49" s="14">
        <v>77.4</v>
      </c>
      <c r="I49" s="14">
        <f t="shared" si="0"/>
        <v>72.04</v>
      </c>
    </row>
    <row r="50" spans="1:9" s="3" customFormat="1" ht="24" customHeight="1">
      <c r="A50" s="9">
        <v>48</v>
      </c>
      <c r="B50" s="15" t="s">
        <v>119</v>
      </c>
      <c r="C50" s="31" t="s">
        <v>120</v>
      </c>
      <c r="D50" s="17" t="s">
        <v>104</v>
      </c>
      <c r="E50" s="17" t="s">
        <v>74</v>
      </c>
      <c r="F50" s="13">
        <v>203.9</v>
      </c>
      <c r="G50" s="13">
        <v>0</v>
      </c>
      <c r="H50" s="14">
        <v>62</v>
      </c>
      <c r="I50" s="14">
        <f t="shared" si="0"/>
        <v>65.58</v>
      </c>
    </row>
    <row r="51" spans="1:9" s="3" customFormat="1" ht="24" customHeight="1">
      <c r="A51" s="9">
        <v>49</v>
      </c>
      <c r="B51" s="15" t="s">
        <v>121</v>
      </c>
      <c r="C51" s="31" t="s">
        <v>122</v>
      </c>
      <c r="D51" s="17" t="s">
        <v>104</v>
      </c>
      <c r="E51" s="17" t="s">
        <v>74</v>
      </c>
      <c r="F51" s="13">
        <v>203.5</v>
      </c>
      <c r="G51" s="13">
        <v>0</v>
      </c>
      <c r="H51" s="14">
        <v>79.4</v>
      </c>
      <c r="I51" s="14">
        <f t="shared" si="0"/>
        <v>72.46000000000001</v>
      </c>
    </row>
    <row r="52" spans="1:9" s="3" customFormat="1" ht="24" customHeight="1">
      <c r="A52" s="9">
        <v>50</v>
      </c>
      <c r="B52" s="15" t="s">
        <v>123</v>
      </c>
      <c r="C52" s="31" t="s">
        <v>124</v>
      </c>
      <c r="D52" s="17" t="s">
        <v>104</v>
      </c>
      <c r="E52" s="17" t="s">
        <v>74</v>
      </c>
      <c r="F52" s="13">
        <v>203.5</v>
      </c>
      <c r="G52" s="13">
        <v>0</v>
      </c>
      <c r="H52" s="14">
        <v>76.4</v>
      </c>
      <c r="I52" s="14">
        <f t="shared" si="0"/>
        <v>71.25999999999999</v>
      </c>
    </row>
    <row r="53" spans="1:9" s="3" customFormat="1" ht="24" customHeight="1">
      <c r="A53" s="9">
        <v>51</v>
      </c>
      <c r="B53" s="15" t="s">
        <v>125</v>
      </c>
      <c r="C53" s="31" t="s">
        <v>126</v>
      </c>
      <c r="D53" s="17" t="s">
        <v>104</v>
      </c>
      <c r="E53" s="17" t="s">
        <v>74</v>
      </c>
      <c r="F53" s="13">
        <v>197.5</v>
      </c>
      <c r="G53" s="13">
        <v>0</v>
      </c>
      <c r="H53" s="14">
        <v>77</v>
      </c>
      <c r="I53" s="14">
        <f t="shared" si="0"/>
        <v>70.3</v>
      </c>
    </row>
    <row r="54" spans="1:9" s="3" customFormat="1" ht="24" customHeight="1">
      <c r="A54" s="9">
        <v>52</v>
      </c>
      <c r="B54" s="10" t="s">
        <v>127</v>
      </c>
      <c r="C54" s="11" t="s">
        <v>128</v>
      </c>
      <c r="D54" s="12" t="s">
        <v>129</v>
      </c>
      <c r="E54" s="12" t="s">
        <v>130</v>
      </c>
      <c r="F54" s="13">
        <v>203.7</v>
      </c>
      <c r="G54" s="13">
        <v>0</v>
      </c>
      <c r="H54" s="14">
        <v>82</v>
      </c>
      <c r="I54" s="14">
        <f t="shared" si="0"/>
        <v>73.53999999999999</v>
      </c>
    </row>
    <row r="55" spans="1:9" s="3" customFormat="1" ht="24" customHeight="1">
      <c r="A55" s="9">
        <v>53</v>
      </c>
      <c r="B55" s="10" t="s">
        <v>131</v>
      </c>
      <c r="C55" s="11" t="s">
        <v>132</v>
      </c>
      <c r="D55" s="12" t="s">
        <v>129</v>
      </c>
      <c r="E55" s="12" t="s">
        <v>130</v>
      </c>
      <c r="F55" s="13">
        <v>201.9</v>
      </c>
      <c r="G55" s="13">
        <v>0</v>
      </c>
      <c r="H55" s="14">
        <v>73.8</v>
      </c>
      <c r="I55" s="14">
        <f t="shared" si="0"/>
        <v>69.89999999999999</v>
      </c>
    </row>
    <row r="56" spans="1:9" s="3" customFormat="1" ht="24" customHeight="1">
      <c r="A56" s="9">
        <v>54</v>
      </c>
      <c r="B56" s="10" t="s">
        <v>133</v>
      </c>
      <c r="C56" s="11" t="s">
        <v>134</v>
      </c>
      <c r="D56" s="12" t="s">
        <v>129</v>
      </c>
      <c r="E56" s="12" t="s">
        <v>130</v>
      </c>
      <c r="F56" s="13">
        <v>191.3</v>
      </c>
      <c r="G56" s="13">
        <v>0</v>
      </c>
      <c r="H56" s="14">
        <v>78</v>
      </c>
      <c r="I56" s="14">
        <f t="shared" si="0"/>
        <v>69.46000000000001</v>
      </c>
    </row>
    <row r="57" spans="1:9" s="3" customFormat="1" ht="24" customHeight="1">
      <c r="A57" s="9">
        <v>55</v>
      </c>
      <c r="B57" s="15" t="s">
        <v>135</v>
      </c>
      <c r="C57" s="16" t="s">
        <v>136</v>
      </c>
      <c r="D57" s="17" t="s">
        <v>129</v>
      </c>
      <c r="E57" s="17" t="s">
        <v>137</v>
      </c>
      <c r="F57" s="13">
        <v>217.1</v>
      </c>
      <c r="G57" s="13">
        <v>0</v>
      </c>
      <c r="H57" s="14">
        <v>85.8</v>
      </c>
      <c r="I57" s="14">
        <f t="shared" si="0"/>
        <v>77.74</v>
      </c>
    </row>
    <row r="58" spans="1:9" s="3" customFormat="1" ht="24" customHeight="1">
      <c r="A58" s="9">
        <v>56</v>
      </c>
      <c r="B58" s="15" t="s">
        <v>138</v>
      </c>
      <c r="C58" s="16" t="s">
        <v>139</v>
      </c>
      <c r="D58" s="17" t="s">
        <v>129</v>
      </c>
      <c r="E58" s="17" t="s">
        <v>137</v>
      </c>
      <c r="F58" s="13">
        <v>208.5</v>
      </c>
      <c r="G58" s="13">
        <v>0</v>
      </c>
      <c r="H58" s="14">
        <v>80</v>
      </c>
      <c r="I58" s="14">
        <f t="shared" si="0"/>
        <v>73.69999999999999</v>
      </c>
    </row>
    <row r="59" spans="1:9" s="3" customFormat="1" ht="24" customHeight="1">
      <c r="A59" s="9">
        <v>57</v>
      </c>
      <c r="B59" s="15" t="s">
        <v>140</v>
      </c>
      <c r="C59" s="16" t="s">
        <v>141</v>
      </c>
      <c r="D59" s="17" t="s">
        <v>129</v>
      </c>
      <c r="E59" s="17" t="s">
        <v>137</v>
      </c>
      <c r="F59" s="13">
        <v>207.1</v>
      </c>
      <c r="G59" s="13">
        <v>0</v>
      </c>
      <c r="H59" s="14">
        <v>81.4</v>
      </c>
      <c r="I59" s="14">
        <f t="shared" si="0"/>
        <v>73.97999999999999</v>
      </c>
    </row>
    <row r="60" spans="1:9" s="3" customFormat="1" ht="24" customHeight="1">
      <c r="A60" s="9">
        <v>58</v>
      </c>
      <c r="B60" s="10" t="s">
        <v>142</v>
      </c>
      <c r="C60" s="11" t="s">
        <v>143</v>
      </c>
      <c r="D60" s="12" t="s">
        <v>144</v>
      </c>
      <c r="E60" s="12" t="s">
        <v>145</v>
      </c>
      <c r="F60" s="13">
        <v>225.9</v>
      </c>
      <c r="G60" s="13">
        <v>0</v>
      </c>
      <c r="H60" s="14">
        <v>83.2</v>
      </c>
      <c r="I60" s="14">
        <f t="shared" si="0"/>
        <v>78.46000000000001</v>
      </c>
    </row>
    <row r="61" spans="1:9" s="3" customFormat="1" ht="24" customHeight="1">
      <c r="A61" s="9">
        <v>59</v>
      </c>
      <c r="B61" s="10" t="s">
        <v>146</v>
      </c>
      <c r="C61" s="11" t="s">
        <v>147</v>
      </c>
      <c r="D61" s="12" t="s">
        <v>144</v>
      </c>
      <c r="E61" s="12" t="s">
        <v>145</v>
      </c>
      <c r="F61" s="13">
        <v>208.3</v>
      </c>
      <c r="G61" s="13">
        <v>0</v>
      </c>
      <c r="H61" s="14">
        <v>77.6</v>
      </c>
      <c r="I61" s="14">
        <f t="shared" si="0"/>
        <v>72.7</v>
      </c>
    </row>
    <row r="62" spans="1:9" s="3" customFormat="1" ht="24" customHeight="1">
      <c r="A62" s="9">
        <v>60</v>
      </c>
      <c r="B62" s="10" t="s">
        <v>148</v>
      </c>
      <c r="C62" s="11" t="s">
        <v>149</v>
      </c>
      <c r="D62" s="12" t="s">
        <v>144</v>
      </c>
      <c r="E62" s="12" t="s">
        <v>145</v>
      </c>
      <c r="F62" s="13">
        <v>207.2</v>
      </c>
      <c r="G62" s="13">
        <v>0</v>
      </c>
      <c r="H62" s="14">
        <v>74</v>
      </c>
      <c r="I62" s="14">
        <f t="shared" si="0"/>
        <v>71.03999999999999</v>
      </c>
    </row>
    <row r="63" spans="1:9" s="3" customFormat="1" ht="24" customHeight="1">
      <c r="A63" s="9">
        <v>61</v>
      </c>
      <c r="B63" s="15" t="s">
        <v>150</v>
      </c>
      <c r="C63" s="16" t="s">
        <v>151</v>
      </c>
      <c r="D63" s="17" t="s">
        <v>144</v>
      </c>
      <c r="E63" s="17" t="s">
        <v>152</v>
      </c>
      <c r="F63" s="13">
        <v>227.8</v>
      </c>
      <c r="G63" s="13">
        <v>0</v>
      </c>
      <c r="H63" s="14">
        <v>77.6</v>
      </c>
      <c r="I63" s="14">
        <f t="shared" si="0"/>
        <v>76.6</v>
      </c>
    </row>
    <row r="64" spans="1:9" s="3" customFormat="1" ht="24" customHeight="1">
      <c r="A64" s="9">
        <v>62</v>
      </c>
      <c r="B64" s="15" t="s">
        <v>153</v>
      </c>
      <c r="C64" s="16" t="s">
        <v>154</v>
      </c>
      <c r="D64" s="17" t="s">
        <v>144</v>
      </c>
      <c r="E64" s="17" t="s">
        <v>152</v>
      </c>
      <c r="F64" s="13">
        <v>226.5</v>
      </c>
      <c r="G64" s="13">
        <v>0</v>
      </c>
      <c r="H64" s="14">
        <v>80.6</v>
      </c>
      <c r="I64" s="14">
        <f t="shared" si="0"/>
        <v>77.53999999999999</v>
      </c>
    </row>
    <row r="65" spans="1:9" s="3" customFormat="1" ht="24" customHeight="1">
      <c r="A65" s="9">
        <v>63</v>
      </c>
      <c r="B65" s="15" t="s">
        <v>155</v>
      </c>
      <c r="C65" s="16" t="s">
        <v>156</v>
      </c>
      <c r="D65" s="17" t="s">
        <v>144</v>
      </c>
      <c r="E65" s="17" t="s">
        <v>152</v>
      </c>
      <c r="F65" s="13">
        <v>220.4</v>
      </c>
      <c r="G65" s="13">
        <v>0</v>
      </c>
      <c r="H65" s="14">
        <v>80.8</v>
      </c>
      <c r="I65" s="14">
        <f t="shared" si="0"/>
        <v>76.4</v>
      </c>
    </row>
    <row r="66" spans="1:9" s="3" customFormat="1" ht="24" customHeight="1">
      <c r="A66" s="9">
        <v>64</v>
      </c>
      <c r="B66" s="10" t="s">
        <v>157</v>
      </c>
      <c r="C66" s="11" t="s">
        <v>158</v>
      </c>
      <c r="D66" s="12" t="s">
        <v>159</v>
      </c>
      <c r="E66" s="12" t="s">
        <v>160</v>
      </c>
      <c r="F66" s="13">
        <v>226.1</v>
      </c>
      <c r="G66" s="13">
        <v>5</v>
      </c>
      <c r="H66" s="14">
        <v>78.6</v>
      </c>
      <c r="I66" s="14">
        <f t="shared" si="0"/>
        <v>76.66</v>
      </c>
    </row>
    <row r="67" spans="1:9" s="3" customFormat="1" ht="24" customHeight="1">
      <c r="A67" s="9">
        <v>65</v>
      </c>
      <c r="B67" s="10" t="s">
        <v>161</v>
      </c>
      <c r="C67" s="11" t="s">
        <v>162</v>
      </c>
      <c r="D67" s="12" t="s">
        <v>159</v>
      </c>
      <c r="E67" s="12" t="s">
        <v>160</v>
      </c>
      <c r="F67" s="13">
        <v>210.6</v>
      </c>
      <c r="G67" s="13">
        <v>0</v>
      </c>
      <c r="H67" s="14">
        <v>82</v>
      </c>
      <c r="I67" s="14">
        <f aca="true" t="shared" si="1" ref="I67:I87">F67/3*0.6+H67*0.4</f>
        <v>74.92</v>
      </c>
    </row>
    <row r="68" spans="1:9" s="3" customFormat="1" ht="24" customHeight="1">
      <c r="A68" s="9">
        <v>66</v>
      </c>
      <c r="B68" s="10" t="s">
        <v>163</v>
      </c>
      <c r="C68" s="11" t="s">
        <v>164</v>
      </c>
      <c r="D68" s="12" t="s">
        <v>159</v>
      </c>
      <c r="E68" s="12" t="s">
        <v>160</v>
      </c>
      <c r="F68" s="13">
        <v>210.1</v>
      </c>
      <c r="G68" s="13">
        <v>0</v>
      </c>
      <c r="H68" s="14">
        <v>83.6</v>
      </c>
      <c r="I68" s="14">
        <f t="shared" si="1"/>
        <v>75.46</v>
      </c>
    </row>
    <row r="69" spans="1:9" s="3" customFormat="1" ht="24" customHeight="1">
      <c r="A69" s="9">
        <v>67</v>
      </c>
      <c r="B69" s="15" t="s">
        <v>165</v>
      </c>
      <c r="C69" s="16" t="s">
        <v>166</v>
      </c>
      <c r="D69" s="17" t="s">
        <v>159</v>
      </c>
      <c r="E69" s="17" t="s">
        <v>167</v>
      </c>
      <c r="F69" s="13">
        <v>224.2</v>
      </c>
      <c r="G69" s="13">
        <v>0</v>
      </c>
      <c r="H69" s="14">
        <v>79.8</v>
      </c>
      <c r="I69" s="14">
        <f t="shared" si="1"/>
        <v>76.75999999999999</v>
      </c>
    </row>
    <row r="70" spans="1:9" s="3" customFormat="1" ht="24" customHeight="1">
      <c r="A70" s="9">
        <v>68</v>
      </c>
      <c r="B70" s="15" t="s">
        <v>168</v>
      </c>
      <c r="C70" s="16" t="s">
        <v>169</v>
      </c>
      <c r="D70" s="17" t="s">
        <v>159</v>
      </c>
      <c r="E70" s="17" t="s">
        <v>167</v>
      </c>
      <c r="F70" s="13">
        <v>219.9</v>
      </c>
      <c r="G70" s="13">
        <v>0</v>
      </c>
      <c r="H70" s="14">
        <v>80.4</v>
      </c>
      <c r="I70" s="14">
        <f t="shared" si="1"/>
        <v>76.14</v>
      </c>
    </row>
    <row r="71" spans="1:9" s="3" customFormat="1" ht="24" customHeight="1">
      <c r="A71" s="9">
        <v>69</v>
      </c>
      <c r="B71" s="15" t="s">
        <v>170</v>
      </c>
      <c r="C71" s="16" t="s">
        <v>171</v>
      </c>
      <c r="D71" s="17" t="s">
        <v>159</v>
      </c>
      <c r="E71" s="17" t="s">
        <v>167</v>
      </c>
      <c r="F71" s="13">
        <v>210</v>
      </c>
      <c r="G71" s="13">
        <v>0</v>
      </c>
      <c r="H71" s="14">
        <v>84</v>
      </c>
      <c r="I71" s="14">
        <f t="shared" si="1"/>
        <v>75.6</v>
      </c>
    </row>
    <row r="72" spans="1:9" s="3" customFormat="1" ht="24" customHeight="1">
      <c r="A72" s="9">
        <v>70</v>
      </c>
      <c r="B72" s="10" t="s">
        <v>172</v>
      </c>
      <c r="C72" s="11" t="s">
        <v>173</v>
      </c>
      <c r="D72" s="12" t="s">
        <v>174</v>
      </c>
      <c r="E72" s="12" t="s">
        <v>160</v>
      </c>
      <c r="F72" s="13">
        <v>211.6</v>
      </c>
      <c r="G72" s="13">
        <v>0</v>
      </c>
      <c r="H72" s="14">
        <v>74</v>
      </c>
      <c r="I72" s="14">
        <f t="shared" si="1"/>
        <v>71.92</v>
      </c>
    </row>
    <row r="73" spans="1:9" s="3" customFormat="1" ht="24" customHeight="1">
      <c r="A73" s="9">
        <v>71</v>
      </c>
      <c r="B73" s="10" t="s">
        <v>175</v>
      </c>
      <c r="C73" s="11" t="s">
        <v>176</v>
      </c>
      <c r="D73" s="12" t="s">
        <v>174</v>
      </c>
      <c r="E73" s="12" t="s">
        <v>160</v>
      </c>
      <c r="F73" s="13">
        <v>207.4</v>
      </c>
      <c r="G73" s="13">
        <v>0</v>
      </c>
      <c r="H73" s="14">
        <v>76.2</v>
      </c>
      <c r="I73" s="14">
        <f t="shared" si="1"/>
        <v>71.96000000000001</v>
      </c>
    </row>
    <row r="74" spans="1:9" s="3" customFormat="1" ht="24" customHeight="1">
      <c r="A74" s="9">
        <v>72</v>
      </c>
      <c r="B74" s="10" t="s">
        <v>177</v>
      </c>
      <c r="C74" s="11" t="s">
        <v>178</v>
      </c>
      <c r="D74" s="12" t="s">
        <v>174</v>
      </c>
      <c r="E74" s="12" t="s">
        <v>160</v>
      </c>
      <c r="F74" s="13">
        <v>207.1</v>
      </c>
      <c r="G74" s="13">
        <v>0</v>
      </c>
      <c r="H74" s="14">
        <v>74.6</v>
      </c>
      <c r="I74" s="14">
        <f t="shared" si="1"/>
        <v>71.25999999999999</v>
      </c>
    </row>
    <row r="75" spans="1:9" s="3" customFormat="1" ht="24" customHeight="1">
      <c r="A75" s="9">
        <v>73</v>
      </c>
      <c r="B75" s="15" t="s">
        <v>179</v>
      </c>
      <c r="C75" s="16" t="s">
        <v>180</v>
      </c>
      <c r="D75" s="17" t="s">
        <v>174</v>
      </c>
      <c r="E75" s="17" t="s">
        <v>167</v>
      </c>
      <c r="F75" s="13">
        <v>212</v>
      </c>
      <c r="G75" s="13">
        <v>5</v>
      </c>
      <c r="H75" s="14">
        <v>83.4</v>
      </c>
      <c r="I75" s="14">
        <f t="shared" si="1"/>
        <v>75.76</v>
      </c>
    </row>
    <row r="76" spans="1:9" s="3" customFormat="1" ht="24" customHeight="1">
      <c r="A76" s="9">
        <v>74</v>
      </c>
      <c r="B76" s="15" t="s">
        <v>181</v>
      </c>
      <c r="C76" s="16" t="s">
        <v>182</v>
      </c>
      <c r="D76" s="17" t="s">
        <v>174</v>
      </c>
      <c r="E76" s="17" t="s">
        <v>167</v>
      </c>
      <c r="F76" s="13">
        <v>211</v>
      </c>
      <c r="G76" s="13">
        <v>0</v>
      </c>
      <c r="H76" s="14">
        <v>83.4</v>
      </c>
      <c r="I76" s="14">
        <f t="shared" si="1"/>
        <v>75.56</v>
      </c>
    </row>
    <row r="77" spans="1:9" s="3" customFormat="1" ht="24" customHeight="1">
      <c r="A77" s="9">
        <v>75</v>
      </c>
      <c r="B77" s="15" t="s">
        <v>183</v>
      </c>
      <c r="C77" s="16" t="s">
        <v>184</v>
      </c>
      <c r="D77" s="17" t="s">
        <v>174</v>
      </c>
      <c r="E77" s="17" t="s">
        <v>167</v>
      </c>
      <c r="F77" s="13">
        <v>201</v>
      </c>
      <c r="G77" s="13">
        <v>0</v>
      </c>
      <c r="H77" s="14">
        <v>81</v>
      </c>
      <c r="I77" s="14">
        <f t="shared" si="1"/>
        <v>72.6</v>
      </c>
    </row>
    <row r="78" spans="1:9" s="3" customFormat="1" ht="24" customHeight="1">
      <c r="A78" s="9">
        <v>76</v>
      </c>
      <c r="B78" s="10" t="s">
        <v>185</v>
      </c>
      <c r="C78" s="11" t="s">
        <v>186</v>
      </c>
      <c r="D78" s="12" t="s">
        <v>187</v>
      </c>
      <c r="E78" s="12" t="s">
        <v>160</v>
      </c>
      <c r="F78" s="13">
        <v>219.5</v>
      </c>
      <c r="G78" s="13">
        <v>0</v>
      </c>
      <c r="H78" s="14">
        <v>80</v>
      </c>
      <c r="I78" s="14">
        <f t="shared" si="1"/>
        <v>75.9</v>
      </c>
    </row>
    <row r="79" spans="1:9" s="3" customFormat="1" ht="24" customHeight="1">
      <c r="A79" s="9">
        <v>77</v>
      </c>
      <c r="B79" s="10" t="s">
        <v>188</v>
      </c>
      <c r="C79" s="11" t="s">
        <v>189</v>
      </c>
      <c r="D79" s="12" t="s">
        <v>187</v>
      </c>
      <c r="E79" s="12" t="s">
        <v>160</v>
      </c>
      <c r="F79" s="13">
        <v>210.3</v>
      </c>
      <c r="G79" s="13">
        <v>0</v>
      </c>
      <c r="H79" s="14">
        <v>75.6</v>
      </c>
      <c r="I79" s="14">
        <f t="shared" si="1"/>
        <v>72.3</v>
      </c>
    </row>
    <row r="80" spans="1:9" s="3" customFormat="1" ht="24" customHeight="1">
      <c r="A80" s="9">
        <v>78</v>
      </c>
      <c r="B80" s="10" t="s">
        <v>190</v>
      </c>
      <c r="C80" s="11" t="s">
        <v>191</v>
      </c>
      <c r="D80" s="12" t="s">
        <v>187</v>
      </c>
      <c r="E80" s="12" t="s">
        <v>160</v>
      </c>
      <c r="F80" s="13">
        <v>208.7</v>
      </c>
      <c r="G80" s="13">
        <v>0</v>
      </c>
      <c r="H80" s="14">
        <v>83.4</v>
      </c>
      <c r="I80" s="14">
        <f t="shared" si="1"/>
        <v>75.1</v>
      </c>
    </row>
    <row r="81" spans="1:9" s="3" customFormat="1" ht="24" customHeight="1">
      <c r="A81" s="9">
        <v>79</v>
      </c>
      <c r="B81" s="15" t="s">
        <v>192</v>
      </c>
      <c r="C81" s="16" t="s">
        <v>193</v>
      </c>
      <c r="D81" s="17" t="s">
        <v>187</v>
      </c>
      <c r="E81" s="17" t="s">
        <v>167</v>
      </c>
      <c r="F81" s="13">
        <v>217.5</v>
      </c>
      <c r="G81" s="13">
        <v>0</v>
      </c>
      <c r="H81" s="14">
        <v>82.2</v>
      </c>
      <c r="I81" s="14">
        <f t="shared" si="1"/>
        <v>76.38</v>
      </c>
    </row>
    <row r="82" spans="1:9" s="3" customFormat="1" ht="24" customHeight="1">
      <c r="A82" s="9">
        <v>80</v>
      </c>
      <c r="B82" s="15" t="s">
        <v>194</v>
      </c>
      <c r="C82" s="16" t="s">
        <v>195</v>
      </c>
      <c r="D82" s="17" t="s">
        <v>187</v>
      </c>
      <c r="E82" s="17" t="s">
        <v>167</v>
      </c>
      <c r="F82" s="13">
        <v>213.1</v>
      </c>
      <c r="G82" s="13">
        <v>0</v>
      </c>
      <c r="H82" s="14">
        <v>73.8</v>
      </c>
      <c r="I82" s="14">
        <f t="shared" si="1"/>
        <v>72.14</v>
      </c>
    </row>
    <row r="83" spans="1:9" s="3" customFormat="1" ht="24" customHeight="1">
      <c r="A83" s="9">
        <v>81</v>
      </c>
      <c r="B83" s="15" t="s">
        <v>196</v>
      </c>
      <c r="C83" s="16" t="s">
        <v>197</v>
      </c>
      <c r="D83" s="17" t="s">
        <v>187</v>
      </c>
      <c r="E83" s="17" t="s">
        <v>167</v>
      </c>
      <c r="F83" s="13">
        <v>212.5</v>
      </c>
      <c r="G83" s="13">
        <v>0</v>
      </c>
      <c r="H83" s="14">
        <v>74.6</v>
      </c>
      <c r="I83" s="14">
        <f t="shared" si="1"/>
        <v>72.33999999999999</v>
      </c>
    </row>
    <row r="84" spans="1:9" s="3" customFormat="1" ht="24" customHeight="1">
      <c r="A84" s="9">
        <v>82</v>
      </c>
      <c r="B84" s="10" t="s">
        <v>198</v>
      </c>
      <c r="C84" s="11" t="s">
        <v>199</v>
      </c>
      <c r="D84" s="12" t="s">
        <v>200</v>
      </c>
      <c r="E84" s="12" t="s">
        <v>160</v>
      </c>
      <c r="F84" s="13">
        <v>225.2</v>
      </c>
      <c r="G84" s="13">
        <v>0</v>
      </c>
      <c r="H84" s="14">
        <v>75.8</v>
      </c>
      <c r="I84" s="14">
        <f t="shared" si="1"/>
        <v>75.36</v>
      </c>
    </row>
    <row r="85" spans="1:9" s="3" customFormat="1" ht="24" customHeight="1">
      <c r="A85" s="9">
        <v>83</v>
      </c>
      <c r="B85" s="10" t="s">
        <v>201</v>
      </c>
      <c r="C85" s="11" t="s">
        <v>202</v>
      </c>
      <c r="D85" s="12" t="s">
        <v>200</v>
      </c>
      <c r="E85" s="12" t="s">
        <v>160</v>
      </c>
      <c r="F85" s="13">
        <v>219.3</v>
      </c>
      <c r="G85" s="13">
        <v>0</v>
      </c>
      <c r="H85" s="14">
        <v>83</v>
      </c>
      <c r="I85" s="14">
        <f t="shared" si="1"/>
        <v>77.06</v>
      </c>
    </row>
    <row r="86" spans="1:9" s="3" customFormat="1" ht="24" customHeight="1">
      <c r="A86" s="9">
        <v>84</v>
      </c>
      <c r="B86" s="10" t="s">
        <v>203</v>
      </c>
      <c r="C86" s="11" t="s">
        <v>204</v>
      </c>
      <c r="D86" s="12" t="s">
        <v>200</v>
      </c>
      <c r="E86" s="12" t="s">
        <v>160</v>
      </c>
      <c r="F86" s="13">
        <v>218.8</v>
      </c>
      <c r="G86" s="13">
        <v>0</v>
      </c>
      <c r="H86" s="14">
        <v>65.4</v>
      </c>
      <c r="I86" s="14">
        <f t="shared" si="1"/>
        <v>69.92</v>
      </c>
    </row>
    <row r="87" spans="1:9" s="3" customFormat="1" ht="24" customHeight="1">
      <c r="A87" s="9">
        <v>85</v>
      </c>
      <c r="B87" s="15" t="s">
        <v>205</v>
      </c>
      <c r="C87" s="16" t="s">
        <v>206</v>
      </c>
      <c r="D87" s="17" t="s">
        <v>200</v>
      </c>
      <c r="E87" s="17" t="s">
        <v>167</v>
      </c>
      <c r="F87" s="13">
        <v>234.5</v>
      </c>
      <c r="G87" s="13">
        <v>0</v>
      </c>
      <c r="H87" s="14">
        <v>73.6</v>
      </c>
      <c r="I87" s="14">
        <f t="shared" si="1"/>
        <v>76.34</v>
      </c>
    </row>
    <row r="88" spans="1:9" s="3" customFormat="1" ht="24" customHeight="1">
      <c r="A88" s="9">
        <v>86</v>
      </c>
      <c r="B88" s="15" t="s">
        <v>207</v>
      </c>
      <c r="C88" s="16" t="s">
        <v>208</v>
      </c>
      <c r="D88" s="17" t="s">
        <v>200</v>
      </c>
      <c r="E88" s="17" t="s">
        <v>167</v>
      </c>
      <c r="F88" s="13">
        <v>223.8</v>
      </c>
      <c r="G88" s="13">
        <v>0</v>
      </c>
      <c r="H88" s="14" t="s">
        <v>209</v>
      </c>
      <c r="I88" s="14">
        <f>F88/3*0.6</f>
        <v>44.760000000000005</v>
      </c>
    </row>
    <row r="89" spans="1:9" s="3" customFormat="1" ht="24" customHeight="1">
      <c r="A89" s="9">
        <v>87</v>
      </c>
      <c r="B89" s="15" t="s">
        <v>210</v>
      </c>
      <c r="C89" s="16" t="s">
        <v>211</v>
      </c>
      <c r="D89" s="17" t="s">
        <v>200</v>
      </c>
      <c r="E89" s="17" t="s">
        <v>167</v>
      </c>
      <c r="F89" s="13">
        <v>221.2</v>
      </c>
      <c r="G89" s="13">
        <v>0</v>
      </c>
      <c r="H89" s="14">
        <v>74.6</v>
      </c>
      <c r="I89" s="14">
        <f aca="true" t="shared" si="2" ref="I89:I96">F89/3*0.6+H89*0.4</f>
        <v>74.08</v>
      </c>
    </row>
    <row r="90" spans="1:9" s="3" customFormat="1" ht="24" customHeight="1">
      <c r="A90" s="9">
        <v>88</v>
      </c>
      <c r="B90" s="10" t="s">
        <v>212</v>
      </c>
      <c r="C90" s="11" t="s">
        <v>213</v>
      </c>
      <c r="D90" s="12" t="s">
        <v>214</v>
      </c>
      <c r="E90" s="12" t="s">
        <v>18</v>
      </c>
      <c r="F90" s="13">
        <v>214.9</v>
      </c>
      <c r="G90" s="13">
        <v>0</v>
      </c>
      <c r="H90" s="14">
        <v>75</v>
      </c>
      <c r="I90" s="14">
        <f t="shared" si="2"/>
        <v>72.98</v>
      </c>
    </row>
    <row r="91" spans="1:9" s="3" customFormat="1" ht="24" customHeight="1">
      <c r="A91" s="9">
        <v>89</v>
      </c>
      <c r="B91" s="10" t="s">
        <v>215</v>
      </c>
      <c r="C91" s="11" t="s">
        <v>216</v>
      </c>
      <c r="D91" s="12" t="s">
        <v>214</v>
      </c>
      <c r="E91" s="12" t="s">
        <v>18</v>
      </c>
      <c r="F91" s="13">
        <v>211</v>
      </c>
      <c r="G91" s="13">
        <v>0</v>
      </c>
      <c r="H91" s="14">
        <v>74.2</v>
      </c>
      <c r="I91" s="14">
        <f t="shared" si="2"/>
        <v>71.88</v>
      </c>
    </row>
    <row r="92" spans="1:9" s="3" customFormat="1" ht="24" customHeight="1">
      <c r="A92" s="9">
        <v>90</v>
      </c>
      <c r="B92" s="10" t="s">
        <v>217</v>
      </c>
      <c r="C92" s="11" t="s">
        <v>218</v>
      </c>
      <c r="D92" s="12" t="s">
        <v>214</v>
      </c>
      <c r="E92" s="12" t="s">
        <v>18</v>
      </c>
      <c r="F92" s="13">
        <v>209.9</v>
      </c>
      <c r="G92" s="13">
        <v>0</v>
      </c>
      <c r="H92" s="14">
        <v>77.8</v>
      </c>
      <c r="I92" s="14">
        <f t="shared" si="2"/>
        <v>73.1</v>
      </c>
    </row>
    <row r="93" spans="1:9" s="3" customFormat="1" ht="24" customHeight="1">
      <c r="A93" s="9">
        <v>91</v>
      </c>
      <c r="B93" s="15" t="s">
        <v>219</v>
      </c>
      <c r="C93" s="16" t="s">
        <v>220</v>
      </c>
      <c r="D93" s="17" t="s">
        <v>214</v>
      </c>
      <c r="E93" s="17" t="s">
        <v>221</v>
      </c>
      <c r="F93" s="13">
        <v>189.7</v>
      </c>
      <c r="G93" s="13">
        <v>0</v>
      </c>
      <c r="H93" s="14">
        <v>73.8</v>
      </c>
      <c r="I93" s="14">
        <f t="shared" si="2"/>
        <v>67.46</v>
      </c>
    </row>
    <row r="94" spans="1:9" s="3" customFormat="1" ht="24" customHeight="1">
      <c r="A94" s="9">
        <v>92</v>
      </c>
      <c r="B94" s="15" t="s">
        <v>222</v>
      </c>
      <c r="C94" s="16" t="s">
        <v>223</v>
      </c>
      <c r="D94" s="17" t="s">
        <v>214</v>
      </c>
      <c r="E94" s="17" t="s">
        <v>221</v>
      </c>
      <c r="F94" s="13">
        <v>189.3</v>
      </c>
      <c r="G94" s="13">
        <v>0</v>
      </c>
      <c r="H94" s="14">
        <v>72.6</v>
      </c>
      <c r="I94" s="14">
        <f t="shared" si="2"/>
        <v>66.9</v>
      </c>
    </row>
    <row r="95" spans="1:9" s="3" customFormat="1" ht="24" customHeight="1">
      <c r="A95" s="9">
        <v>93</v>
      </c>
      <c r="B95" s="10" t="s">
        <v>224</v>
      </c>
      <c r="C95" s="11" t="s">
        <v>225</v>
      </c>
      <c r="D95" s="12" t="s">
        <v>214</v>
      </c>
      <c r="E95" s="12" t="s">
        <v>226</v>
      </c>
      <c r="F95" s="13">
        <v>217.9</v>
      </c>
      <c r="G95" s="13">
        <v>0</v>
      </c>
      <c r="H95" s="14">
        <v>74.6</v>
      </c>
      <c r="I95" s="14">
        <f t="shared" si="2"/>
        <v>73.42</v>
      </c>
    </row>
    <row r="96" spans="1:9" s="3" customFormat="1" ht="24" customHeight="1">
      <c r="A96" s="9">
        <v>94</v>
      </c>
      <c r="B96" s="10" t="s">
        <v>227</v>
      </c>
      <c r="C96" s="11" t="s">
        <v>228</v>
      </c>
      <c r="D96" s="12" t="s">
        <v>214</v>
      </c>
      <c r="E96" s="12" t="s">
        <v>226</v>
      </c>
      <c r="F96" s="13">
        <v>214.2</v>
      </c>
      <c r="G96" s="13">
        <v>0</v>
      </c>
      <c r="H96" s="14">
        <v>77.4</v>
      </c>
      <c r="I96" s="14">
        <f t="shared" si="2"/>
        <v>73.8</v>
      </c>
    </row>
    <row r="97" spans="1:9" s="3" customFormat="1" ht="24" customHeight="1">
      <c r="A97" s="9">
        <v>95</v>
      </c>
      <c r="B97" s="10" t="s">
        <v>229</v>
      </c>
      <c r="C97" s="11" t="s">
        <v>230</v>
      </c>
      <c r="D97" s="12" t="s">
        <v>214</v>
      </c>
      <c r="E97" s="12" t="s">
        <v>226</v>
      </c>
      <c r="F97" s="13">
        <v>212.4</v>
      </c>
      <c r="G97" s="13">
        <v>0</v>
      </c>
      <c r="H97" s="33" t="s">
        <v>209</v>
      </c>
      <c r="I97" s="14">
        <f>F97/3*0.6</f>
        <v>42.48</v>
      </c>
    </row>
    <row r="98" spans="1:9" s="3" customFormat="1" ht="24" customHeight="1">
      <c r="A98" s="9">
        <v>96</v>
      </c>
      <c r="B98" s="10" t="s">
        <v>231</v>
      </c>
      <c r="C98" s="11" t="s">
        <v>232</v>
      </c>
      <c r="D98" s="12" t="s">
        <v>214</v>
      </c>
      <c r="E98" s="12" t="s">
        <v>226</v>
      </c>
      <c r="F98" s="13">
        <v>208.5</v>
      </c>
      <c r="G98" s="13">
        <v>0</v>
      </c>
      <c r="H98" s="14">
        <v>77.4</v>
      </c>
      <c r="I98" s="14">
        <f aca="true" t="shared" si="3" ref="I98:I129">F98/3*0.6+H98*0.4</f>
        <v>72.66</v>
      </c>
    </row>
    <row r="99" spans="1:9" s="3" customFormat="1" ht="24" customHeight="1">
      <c r="A99" s="9">
        <v>97</v>
      </c>
      <c r="B99" s="10" t="s">
        <v>233</v>
      </c>
      <c r="C99" s="11" t="s">
        <v>234</v>
      </c>
      <c r="D99" s="12" t="s">
        <v>214</v>
      </c>
      <c r="E99" s="12" t="s">
        <v>226</v>
      </c>
      <c r="F99" s="13">
        <v>207</v>
      </c>
      <c r="G99" s="13">
        <v>0</v>
      </c>
      <c r="H99" s="14">
        <v>74.2</v>
      </c>
      <c r="I99" s="14">
        <f t="shared" si="3"/>
        <v>71.08</v>
      </c>
    </row>
    <row r="100" spans="1:9" s="3" customFormat="1" ht="24" customHeight="1">
      <c r="A100" s="9">
        <v>98</v>
      </c>
      <c r="B100" s="10" t="s">
        <v>235</v>
      </c>
      <c r="C100" s="11" t="s">
        <v>236</v>
      </c>
      <c r="D100" s="12" t="s">
        <v>214</v>
      </c>
      <c r="E100" s="12" t="s">
        <v>226</v>
      </c>
      <c r="F100" s="13">
        <v>206.4</v>
      </c>
      <c r="G100" s="13">
        <v>0</v>
      </c>
      <c r="H100" s="14">
        <v>72</v>
      </c>
      <c r="I100" s="14">
        <f t="shared" si="3"/>
        <v>70.08</v>
      </c>
    </row>
    <row r="101" spans="1:9" s="3" customFormat="1" ht="24" customHeight="1">
      <c r="A101" s="9">
        <v>99</v>
      </c>
      <c r="B101" s="15" t="s">
        <v>237</v>
      </c>
      <c r="C101" s="16" t="s">
        <v>238</v>
      </c>
      <c r="D101" s="17" t="s">
        <v>214</v>
      </c>
      <c r="E101" s="17" t="s">
        <v>239</v>
      </c>
      <c r="F101" s="13">
        <v>209.6</v>
      </c>
      <c r="G101" s="13">
        <v>0</v>
      </c>
      <c r="H101" s="14">
        <v>73.8</v>
      </c>
      <c r="I101" s="14">
        <f t="shared" si="3"/>
        <v>71.44</v>
      </c>
    </row>
    <row r="102" spans="1:9" s="3" customFormat="1" ht="24" customHeight="1">
      <c r="A102" s="9">
        <v>100</v>
      </c>
      <c r="B102" s="15" t="s">
        <v>240</v>
      </c>
      <c r="C102" s="16" t="s">
        <v>241</v>
      </c>
      <c r="D102" s="17" t="s">
        <v>214</v>
      </c>
      <c r="E102" s="17" t="s">
        <v>239</v>
      </c>
      <c r="F102" s="13">
        <v>208.1</v>
      </c>
      <c r="G102" s="13">
        <v>0</v>
      </c>
      <c r="H102" s="14">
        <v>77.2</v>
      </c>
      <c r="I102" s="14">
        <f t="shared" si="3"/>
        <v>72.5</v>
      </c>
    </row>
    <row r="103" spans="1:9" s="3" customFormat="1" ht="24" customHeight="1">
      <c r="A103" s="9">
        <v>101</v>
      </c>
      <c r="B103" s="15" t="s">
        <v>242</v>
      </c>
      <c r="C103" s="16" t="s">
        <v>243</v>
      </c>
      <c r="D103" s="17" t="s">
        <v>214</v>
      </c>
      <c r="E103" s="17" t="s">
        <v>239</v>
      </c>
      <c r="F103" s="13">
        <v>206.2</v>
      </c>
      <c r="G103" s="13">
        <v>0</v>
      </c>
      <c r="H103" s="14">
        <v>74.8</v>
      </c>
      <c r="I103" s="14">
        <f t="shared" si="3"/>
        <v>71.16</v>
      </c>
    </row>
    <row r="104" spans="1:9" s="3" customFormat="1" ht="24" customHeight="1">
      <c r="A104" s="9">
        <v>102</v>
      </c>
      <c r="B104" s="10" t="s">
        <v>244</v>
      </c>
      <c r="C104" s="11" t="s">
        <v>245</v>
      </c>
      <c r="D104" s="12" t="s">
        <v>214</v>
      </c>
      <c r="E104" s="12" t="s">
        <v>246</v>
      </c>
      <c r="F104" s="13">
        <v>210.1</v>
      </c>
      <c r="G104" s="13">
        <v>0</v>
      </c>
      <c r="H104" s="14">
        <v>80</v>
      </c>
      <c r="I104" s="14">
        <f t="shared" si="3"/>
        <v>74.02</v>
      </c>
    </row>
    <row r="105" spans="1:9" s="3" customFormat="1" ht="24" customHeight="1">
      <c r="A105" s="9">
        <v>103</v>
      </c>
      <c r="B105" s="10" t="s">
        <v>247</v>
      </c>
      <c r="C105" s="11" t="s">
        <v>248</v>
      </c>
      <c r="D105" s="12" t="s">
        <v>214</v>
      </c>
      <c r="E105" s="12" t="s">
        <v>246</v>
      </c>
      <c r="F105" s="13">
        <v>209.9</v>
      </c>
      <c r="G105" s="13">
        <v>0</v>
      </c>
      <c r="H105" s="14">
        <v>71.4</v>
      </c>
      <c r="I105" s="14">
        <f t="shared" si="3"/>
        <v>70.53999999999999</v>
      </c>
    </row>
    <row r="106" spans="1:9" s="3" customFormat="1" ht="24" customHeight="1">
      <c r="A106" s="9">
        <v>104</v>
      </c>
      <c r="B106" s="10" t="s">
        <v>249</v>
      </c>
      <c r="C106" s="11" t="s">
        <v>250</v>
      </c>
      <c r="D106" s="12" t="s">
        <v>214</v>
      </c>
      <c r="E106" s="12" t="s">
        <v>246</v>
      </c>
      <c r="F106" s="13">
        <v>208.6</v>
      </c>
      <c r="G106" s="13">
        <v>0</v>
      </c>
      <c r="H106" s="14">
        <v>73</v>
      </c>
      <c r="I106" s="14">
        <f t="shared" si="3"/>
        <v>70.92</v>
      </c>
    </row>
    <row r="107" spans="1:9" s="3" customFormat="1" ht="24" customHeight="1">
      <c r="A107" s="9">
        <v>105</v>
      </c>
      <c r="B107" s="15" t="s">
        <v>251</v>
      </c>
      <c r="C107" s="16" t="s">
        <v>252</v>
      </c>
      <c r="D107" s="17" t="s">
        <v>214</v>
      </c>
      <c r="E107" s="17" t="s">
        <v>253</v>
      </c>
      <c r="F107" s="13">
        <v>223.1</v>
      </c>
      <c r="G107" s="13">
        <v>0</v>
      </c>
      <c r="H107" s="14">
        <v>74</v>
      </c>
      <c r="I107" s="14">
        <f t="shared" si="3"/>
        <v>74.22</v>
      </c>
    </row>
    <row r="108" spans="1:9" s="3" customFormat="1" ht="24" customHeight="1">
      <c r="A108" s="9">
        <v>106</v>
      </c>
      <c r="B108" s="15" t="s">
        <v>254</v>
      </c>
      <c r="C108" s="16" t="s">
        <v>255</v>
      </c>
      <c r="D108" s="17" t="s">
        <v>214</v>
      </c>
      <c r="E108" s="17" t="s">
        <v>253</v>
      </c>
      <c r="F108" s="13">
        <v>221</v>
      </c>
      <c r="G108" s="13">
        <v>0</v>
      </c>
      <c r="H108" s="14">
        <v>71.2</v>
      </c>
      <c r="I108" s="14">
        <f t="shared" si="3"/>
        <v>72.68</v>
      </c>
    </row>
    <row r="109" spans="1:9" s="3" customFormat="1" ht="24" customHeight="1">
      <c r="A109" s="9">
        <v>107</v>
      </c>
      <c r="B109" s="15" t="s">
        <v>256</v>
      </c>
      <c r="C109" s="16" t="s">
        <v>257</v>
      </c>
      <c r="D109" s="17" t="s">
        <v>214</v>
      </c>
      <c r="E109" s="17" t="s">
        <v>253</v>
      </c>
      <c r="F109" s="13">
        <v>205.2</v>
      </c>
      <c r="G109" s="13">
        <v>0</v>
      </c>
      <c r="H109" s="14">
        <v>65.8</v>
      </c>
      <c r="I109" s="14">
        <f t="shared" si="3"/>
        <v>67.35999999999999</v>
      </c>
    </row>
    <row r="110" spans="1:9" s="3" customFormat="1" ht="24" customHeight="1">
      <c r="A110" s="9">
        <v>108</v>
      </c>
      <c r="B110" s="10" t="s">
        <v>258</v>
      </c>
      <c r="C110" s="11" t="s">
        <v>259</v>
      </c>
      <c r="D110" s="12" t="s">
        <v>214</v>
      </c>
      <c r="E110" s="12" t="s">
        <v>260</v>
      </c>
      <c r="F110" s="13">
        <v>207.5</v>
      </c>
      <c r="G110" s="13">
        <v>0</v>
      </c>
      <c r="H110" s="14">
        <v>82.4</v>
      </c>
      <c r="I110" s="14">
        <f t="shared" si="3"/>
        <v>74.46000000000001</v>
      </c>
    </row>
    <row r="111" spans="1:9" s="3" customFormat="1" ht="24" customHeight="1">
      <c r="A111" s="9">
        <v>109</v>
      </c>
      <c r="B111" s="10" t="s">
        <v>261</v>
      </c>
      <c r="C111" s="11" t="s">
        <v>262</v>
      </c>
      <c r="D111" s="12" t="s">
        <v>214</v>
      </c>
      <c r="E111" s="12" t="s">
        <v>260</v>
      </c>
      <c r="F111" s="13">
        <v>206.6</v>
      </c>
      <c r="G111" s="13">
        <v>0</v>
      </c>
      <c r="H111" s="14">
        <v>76.2</v>
      </c>
      <c r="I111" s="14">
        <f t="shared" si="3"/>
        <v>71.8</v>
      </c>
    </row>
    <row r="112" spans="1:9" s="3" customFormat="1" ht="24" customHeight="1">
      <c r="A112" s="9">
        <v>110</v>
      </c>
      <c r="B112" s="10" t="s">
        <v>263</v>
      </c>
      <c r="C112" s="11" t="s">
        <v>264</v>
      </c>
      <c r="D112" s="12" t="s">
        <v>214</v>
      </c>
      <c r="E112" s="12" t="s">
        <v>260</v>
      </c>
      <c r="F112" s="13">
        <v>206.4</v>
      </c>
      <c r="G112" s="13">
        <v>0</v>
      </c>
      <c r="H112" s="14">
        <v>66.2</v>
      </c>
      <c r="I112" s="14">
        <f t="shared" si="3"/>
        <v>67.75999999999999</v>
      </c>
    </row>
    <row r="113" spans="1:9" s="3" customFormat="1" ht="24" customHeight="1">
      <c r="A113" s="9">
        <v>111</v>
      </c>
      <c r="B113" s="15" t="s">
        <v>265</v>
      </c>
      <c r="C113" s="16" t="s">
        <v>266</v>
      </c>
      <c r="D113" s="17" t="s">
        <v>267</v>
      </c>
      <c r="E113" s="17" t="s">
        <v>12</v>
      </c>
      <c r="F113" s="13">
        <v>216.8</v>
      </c>
      <c r="G113" s="13">
        <v>0</v>
      </c>
      <c r="H113" s="14">
        <v>80.6</v>
      </c>
      <c r="I113" s="14">
        <f t="shared" si="3"/>
        <v>75.6</v>
      </c>
    </row>
    <row r="114" spans="1:9" s="3" customFormat="1" ht="24" customHeight="1">
      <c r="A114" s="9">
        <v>112</v>
      </c>
      <c r="B114" s="15" t="s">
        <v>268</v>
      </c>
      <c r="C114" s="16" t="s">
        <v>269</v>
      </c>
      <c r="D114" s="17" t="s">
        <v>267</v>
      </c>
      <c r="E114" s="17" t="s">
        <v>12</v>
      </c>
      <c r="F114" s="13">
        <v>212.6</v>
      </c>
      <c r="G114" s="13">
        <v>0</v>
      </c>
      <c r="H114" s="14">
        <v>73.6</v>
      </c>
      <c r="I114" s="14">
        <f t="shared" si="3"/>
        <v>71.96</v>
      </c>
    </row>
    <row r="115" spans="1:9" s="3" customFormat="1" ht="24" customHeight="1">
      <c r="A115" s="9">
        <v>113</v>
      </c>
      <c r="B115" s="15" t="s">
        <v>270</v>
      </c>
      <c r="C115" s="16" t="s">
        <v>271</v>
      </c>
      <c r="D115" s="17" t="s">
        <v>267</v>
      </c>
      <c r="E115" s="17" t="s">
        <v>12</v>
      </c>
      <c r="F115" s="13">
        <v>201.2</v>
      </c>
      <c r="G115" s="13">
        <v>0</v>
      </c>
      <c r="H115" s="14">
        <v>76</v>
      </c>
      <c r="I115" s="14">
        <f t="shared" si="3"/>
        <v>70.64</v>
      </c>
    </row>
    <row r="116" spans="1:9" s="3" customFormat="1" ht="24" customHeight="1">
      <c r="A116" s="9">
        <v>114</v>
      </c>
      <c r="B116" s="10" t="s">
        <v>272</v>
      </c>
      <c r="C116" s="11" t="s">
        <v>273</v>
      </c>
      <c r="D116" s="12" t="s">
        <v>274</v>
      </c>
      <c r="E116" s="12" t="s">
        <v>12</v>
      </c>
      <c r="F116" s="13">
        <v>219.3</v>
      </c>
      <c r="G116" s="13">
        <v>0</v>
      </c>
      <c r="H116" s="14">
        <v>77</v>
      </c>
      <c r="I116" s="14">
        <f t="shared" si="3"/>
        <v>74.66000000000001</v>
      </c>
    </row>
    <row r="117" spans="1:9" s="3" customFormat="1" ht="24" customHeight="1">
      <c r="A117" s="9">
        <v>115</v>
      </c>
      <c r="B117" s="10" t="s">
        <v>275</v>
      </c>
      <c r="C117" s="11" t="s">
        <v>276</v>
      </c>
      <c r="D117" s="12" t="s">
        <v>274</v>
      </c>
      <c r="E117" s="12" t="s">
        <v>12</v>
      </c>
      <c r="F117" s="13">
        <v>211</v>
      </c>
      <c r="G117" s="13">
        <v>0</v>
      </c>
      <c r="H117" s="14">
        <v>75.4</v>
      </c>
      <c r="I117" s="14">
        <f t="shared" si="3"/>
        <v>72.36</v>
      </c>
    </row>
    <row r="118" spans="1:9" s="3" customFormat="1" ht="24" customHeight="1">
      <c r="A118" s="9">
        <v>116</v>
      </c>
      <c r="B118" s="10" t="s">
        <v>277</v>
      </c>
      <c r="C118" s="11" t="s">
        <v>278</v>
      </c>
      <c r="D118" s="12" t="s">
        <v>274</v>
      </c>
      <c r="E118" s="12" t="s">
        <v>12</v>
      </c>
      <c r="F118" s="13">
        <v>209.8</v>
      </c>
      <c r="G118" s="13">
        <v>0</v>
      </c>
      <c r="H118" s="14">
        <v>80</v>
      </c>
      <c r="I118" s="14">
        <f t="shared" si="3"/>
        <v>73.96000000000001</v>
      </c>
    </row>
    <row r="119" spans="1:9" s="3" customFormat="1" ht="24" customHeight="1">
      <c r="A119" s="9">
        <v>117</v>
      </c>
      <c r="B119" s="15" t="s">
        <v>279</v>
      </c>
      <c r="C119" s="16" t="s">
        <v>280</v>
      </c>
      <c r="D119" s="17" t="s">
        <v>281</v>
      </c>
      <c r="E119" s="17" t="s">
        <v>12</v>
      </c>
      <c r="F119" s="13">
        <v>202.3</v>
      </c>
      <c r="G119" s="13">
        <v>0</v>
      </c>
      <c r="H119" s="14">
        <v>73.4</v>
      </c>
      <c r="I119" s="14">
        <f t="shared" si="3"/>
        <v>69.82000000000001</v>
      </c>
    </row>
    <row r="120" spans="1:9" s="3" customFormat="1" ht="24" customHeight="1">
      <c r="A120" s="9">
        <v>118</v>
      </c>
      <c r="B120" s="15" t="s">
        <v>282</v>
      </c>
      <c r="C120" s="16" t="s">
        <v>283</v>
      </c>
      <c r="D120" s="17" t="s">
        <v>281</v>
      </c>
      <c r="E120" s="17" t="s">
        <v>12</v>
      </c>
      <c r="F120" s="13">
        <v>201.7</v>
      </c>
      <c r="G120" s="13">
        <v>0</v>
      </c>
      <c r="H120" s="14">
        <v>82.8</v>
      </c>
      <c r="I120" s="14">
        <f t="shared" si="3"/>
        <v>73.46</v>
      </c>
    </row>
    <row r="121" spans="1:9" s="3" customFormat="1" ht="24" customHeight="1">
      <c r="A121" s="9">
        <v>119</v>
      </c>
      <c r="B121" s="15" t="s">
        <v>284</v>
      </c>
      <c r="C121" s="16" t="s">
        <v>285</v>
      </c>
      <c r="D121" s="17" t="s">
        <v>281</v>
      </c>
      <c r="E121" s="17" t="s">
        <v>12</v>
      </c>
      <c r="F121" s="13">
        <v>200</v>
      </c>
      <c r="G121" s="13">
        <v>0</v>
      </c>
      <c r="H121" s="14">
        <v>76.8</v>
      </c>
      <c r="I121" s="14">
        <f t="shared" si="3"/>
        <v>70.72</v>
      </c>
    </row>
    <row r="122" spans="1:9" s="3" customFormat="1" ht="24" customHeight="1">
      <c r="A122" s="9">
        <v>120</v>
      </c>
      <c r="B122" s="10" t="s">
        <v>286</v>
      </c>
      <c r="C122" s="11" t="s">
        <v>287</v>
      </c>
      <c r="D122" s="12" t="s">
        <v>288</v>
      </c>
      <c r="E122" s="12" t="s">
        <v>12</v>
      </c>
      <c r="F122" s="13">
        <v>229</v>
      </c>
      <c r="G122" s="13">
        <v>0</v>
      </c>
      <c r="H122" s="14">
        <v>80.6</v>
      </c>
      <c r="I122" s="14">
        <f t="shared" si="3"/>
        <v>78.03999999999999</v>
      </c>
    </row>
    <row r="123" spans="1:9" s="3" customFormat="1" ht="24" customHeight="1">
      <c r="A123" s="9">
        <v>121</v>
      </c>
      <c r="B123" s="10" t="s">
        <v>289</v>
      </c>
      <c r="C123" s="11" t="s">
        <v>290</v>
      </c>
      <c r="D123" s="12" t="s">
        <v>288</v>
      </c>
      <c r="E123" s="12" t="s">
        <v>12</v>
      </c>
      <c r="F123" s="13">
        <v>212.5</v>
      </c>
      <c r="G123" s="13">
        <v>0</v>
      </c>
      <c r="H123" s="14">
        <v>72.2</v>
      </c>
      <c r="I123" s="14">
        <f t="shared" si="3"/>
        <v>71.38</v>
      </c>
    </row>
    <row r="124" spans="1:9" s="3" customFormat="1" ht="24" customHeight="1">
      <c r="A124" s="9">
        <v>122</v>
      </c>
      <c r="B124" s="10" t="s">
        <v>291</v>
      </c>
      <c r="C124" s="11" t="s">
        <v>292</v>
      </c>
      <c r="D124" s="12" t="s">
        <v>288</v>
      </c>
      <c r="E124" s="12" t="s">
        <v>12</v>
      </c>
      <c r="F124" s="13">
        <v>211.9</v>
      </c>
      <c r="G124" s="13">
        <v>0</v>
      </c>
      <c r="H124" s="14">
        <v>76.4</v>
      </c>
      <c r="I124" s="14">
        <f t="shared" si="3"/>
        <v>72.94</v>
      </c>
    </row>
    <row r="125" spans="1:9" s="3" customFormat="1" ht="24" customHeight="1">
      <c r="A125" s="9">
        <v>123</v>
      </c>
      <c r="B125" s="15" t="s">
        <v>293</v>
      </c>
      <c r="C125" s="16" t="s">
        <v>294</v>
      </c>
      <c r="D125" s="17" t="s">
        <v>295</v>
      </c>
      <c r="E125" s="17" t="s">
        <v>12</v>
      </c>
      <c r="F125" s="13">
        <v>219.9</v>
      </c>
      <c r="G125" s="13">
        <v>0</v>
      </c>
      <c r="H125" s="14">
        <v>74.8</v>
      </c>
      <c r="I125" s="14">
        <f t="shared" si="3"/>
        <v>73.9</v>
      </c>
    </row>
    <row r="126" spans="1:9" s="3" customFormat="1" ht="24" customHeight="1">
      <c r="A126" s="9">
        <v>124</v>
      </c>
      <c r="B126" s="15" t="s">
        <v>296</v>
      </c>
      <c r="C126" s="16" t="s">
        <v>297</v>
      </c>
      <c r="D126" s="17" t="s">
        <v>295</v>
      </c>
      <c r="E126" s="17" t="s">
        <v>12</v>
      </c>
      <c r="F126" s="13">
        <v>216.3</v>
      </c>
      <c r="G126" s="13">
        <v>0</v>
      </c>
      <c r="H126" s="14">
        <v>81.4</v>
      </c>
      <c r="I126" s="14">
        <f t="shared" si="3"/>
        <v>75.82000000000001</v>
      </c>
    </row>
    <row r="127" spans="1:9" s="3" customFormat="1" ht="24" customHeight="1">
      <c r="A127" s="9">
        <v>125</v>
      </c>
      <c r="B127" s="15" t="s">
        <v>298</v>
      </c>
      <c r="C127" s="16" t="s">
        <v>299</v>
      </c>
      <c r="D127" s="17" t="s">
        <v>295</v>
      </c>
      <c r="E127" s="17" t="s">
        <v>12</v>
      </c>
      <c r="F127" s="13">
        <v>214.9</v>
      </c>
      <c r="G127" s="13">
        <v>0</v>
      </c>
      <c r="H127" s="14">
        <v>81.4</v>
      </c>
      <c r="I127" s="14">
        <f t="shared" si="3"/>
        <v>75.54</v>
      </c>
    </row>
    <row r="128" spans="1:9" s="3" customFormat="1" ht="24" customHeight="1">
      <c r="A128" s="9">
        <v>126</v>
      </c>
      <c r="B128" s="10" t="s">
        <v>300</v>
      </c>
      <c r="C128" s="11" t="s">
        <v>301</v>
      </c>
      <c r="D128" s="12" t="s">
        <v>302</v>
      </c>
      <c r="E128" s="12" t="s">
        <v>12</v>
      </c>
      <c r="F128" s="13">
        <v>227.9</v>
      </c>
      <c r="G128" s="13">
        <v>0</v>
      </c>
      <c r="H128" s="14">
        <v>76.8</v>
      </c>
      <c r="I128" s="14">
        <f t="shared" si="3"/>
        <v>76.3</v>
      </c>
    </row>
    <row r="129" spans="1:9" s="3" customFormat="1" ht="24" customHeight="1">
      <c r="A129" s="9">
        <v>127</v>
      </c>
      <c r="B129" s="10" t="s">
        <v>303</v>
      </c>
      <c r="C129" s="11" t="s">
        <v>304</v>
      </c>
      <c r="D129" s="12" t="s">
        <v>302</v>
      </c>
      <c r="E129" s="12" t="s">
        <v>12</v>
      </c>
      <c r="F129" s="13">
        <v>217.5</v>
      </c>
      <c r="G129" s="13">
        <v>0</v>
      </c>
      <c r="H129" s="14">
        <v>85.2</v>
      </c>
      <c r="I129" s="14">
        <f t="shared" si="3"/>
        <v>77.58000000000001</v>
      </c>
    </row>
    <row r="130" spans="1:9" s="3" customFormat="1" ht="24" customHeight="1">
      <c r="A130" s="9">
        <v>128</v>
      </c>
      <c r="B130" s="10" t="s">
        <v>305</v>
      </c>
      <c r="C130" s="11" t="s">
        <v>306</v>
      </c>
      <c r="D130" s="12" t="s">
        <v>302</v>
      </c>
      <c r="E130" s="12" t="s">
        <v>12</v>
      </c>
      <c r="F130" s="13">
        <v>209.2</v>
      </c>
      <c r="G130" s="13">
        <v>0</v>
      </c>
      <c r="H130" s="33" t="s">
        <v>209</v>
      </c>
      <c r="I130" s="14">
        <f>F130/3*0.6</f>
        <v>41.839999999999996</v>
      </c>
    </row>
    <row r="131" spans="1:9" s="3" customFormat="1" ht="24" customHeight="1">
      <c r="A131" s="9">
        <v>129</v>
      </c>
      <c r="B131" s="15" t="s">
        <v>307</v>
      </c>
      <c r="C131" s="16" t="s">
        <v>308</v>
      </c>
      <c r="D131" s="17" t="s">
        <v>302</v>
      </c>
      <c r="E131" s="17" t="s">
        <v>309</v>
      </c>
      <c r="F131" s="13">
        <v>224.2</v>
      </c>
      <c r="G131" s="13">
        <v>0</v>
      </c>
      <c r="H131" s="14">
        <v>79.2</v>
      </c>
      <c r="I131" s="14">
        <f aca="true" t="shared" si="4" ref="I131:I168">F131/3*0.6+H131*0.4</f>
        <v>76.52</v>
      </c>
    </row>
    <row r="132" spans="1:9" s="3" customFormat="1" ht="24" customHeight="1">
      <c r="A132" s="9">
        <v>130</v>
      </c>
      <c r="B132" s="15" t="s">
        <v>310</v>
      </c>
      <c r="C132" s="16" t="s">
        <v>311</v>
      </c>
      <c r="D132" s="17" t="s">
        <v>302</v>
      </c>
      <c r="E132" s="17" t="s">
        <v>309</v>
      </c>
      <c r="F132" s="13">
        <v>215.8</v>
      </c>
      <c r="G132" s="13">
        <v>0</v>
      </c>
      <c r="H132" s="14">
        <v>80.4</v>
      </c>
      <c r="I132" s="14">
        <f t="shared" si="4"/>
        <v>75.32000000000001</v>
      </c>
    </row>
    <row r="133" spans="1:9" s="3" customFormat="1" ht="24" customHeight="1">
      <c r="A133" s="9">
        <v>131</v>
      </c>
      <c r="B133" s="15" t="s">
        <v>312</v>
      </c>
      <c r="C133" s="16" t="s">
        <v>313</v>
      </c>
      <c r="D133" s="17" t="s">
        <v>302</v>
      </c>
      <c r="E133" s="17" t="s">
        <v>309</v>
      </c>
      <c r="F133" s="13">
        <v>213.9</v>
      </c>
      <c r="G133" s="13">
        <v>0</v>
      </c>
      <c r="H133" s="14">
        <v>77.2</v>
      </c>
      <c r="I133" s="14">
        <f t="shared" si="4"/>
        <v>73.66</v>
      </c>
    </row>
    <row r="134" spans="1:9" s="3" customFormat="1" ht="24" customHeight="1">
      <c r="A134" s="9">
        <v>132</v>
      </c>
      <c r="B134" s="10" t="s">
        <v>314</v>
      </c>
      <c r="C134" s="11" t="s">
        <v>315</v>
      </c>
      <c r="D134" s="12" t="s">
        <v>316</v>
      </c>
      <c r="E134" s="12" t="s">
        <v>12</v>
      </c>
      <c r="F134" s="13">
        <v>226.1</v>
      </c>
      <c r="G134" s="13">
        <v>0</v>
      </c>
      <c r="H134" s="14">
        <v>78.2</v>
      </c>
      <c r="I134" s="14">
        <f t="shared" si="4"/>
        <v>76.5</v>
      </c>
    </row>
    <row r="135" spans="1:9" s="3" customFormat="1" ht="24" customHeight="1">
      <c r="A135" s="9">
        <v>133</v>
      </c>
      <c r="B135" s="10" t="s">
        <v>317</v>
      </c>
      <c r="C135" s="11" t="s">
        <v>318</v>
      </c>
      <c r="D135" s="12" t="s">
        <v>316</v>
      </c>
      <c r="E135" s="12" t="s">
        <v>12</v>
      </c>
      <c r="F135" s="13">
        <v>223.7</v>
      </c>
      <c r="G135" s="13">
        <v>0</v>
      </c>
      <c r="H135" s="14">
        <v>83.6</v>
      </c>
      <c r="I135" s="14">
        <f t="shared" si="4"/>
        <v>78.17999999999999</v>
      </c>
    </row>
    <row r="136" spans="1:9" s="3" customFormat="1" ht="24" customHeight="1">
      <c r="A136" s="9">
        <v>134</v>
      </c>
      <c r="B136" s="10" t="s">
        <v>319</v>
      </c>
      <c r="C136" s="11" t="s">
        <v>320</v>
      </c>
      <c r="D136" s="12" t="s">
        <v>316</v>
      </c>
      <c r="E136" s="12" t="s">
        <v>12</v>
      </c>
      <c r="F136" s="13">
        <v>222.2</v>
      </c>
      <c r="G136" s="13">
        <v>0</v>
      </c>
      <c r="H136" s="14">
        <v>81.8</v>
      </c>
      <c r="I136" s="14">
        <f t="shared" si="4"/>
        <v>77.16</v>
      </c>
    </row>
    <row r="137" spans="1:9" s="3" customFormat="1" ht="24" customHeight="1">
      <c r="A137" s="9">
        <v>135</v>
      </c>
      <c r="B137" s="10" t="s">
        <v>321</v>
      </c>
      <c r="C137" s="11" t="s">
        <v>322</v>
      </c>
      <c r="D137" s="12" t="s">
        <v>316</v>
      </c>
      <c r="E137" s="12" t="s">
        <v>12</v>
      </c>
      <c r="F137" s="13">
        <v>217.7</v>
      </c>
      <c r="G137" s="13">
        <v>0</v>
      </c>
      <c r="H137" s="14">
        <v>81.2</v>
      </c>
      <c r="I137" s="14">
        <f t="shared" si="4"/>
        <v>76.02000000000001</v>
      </c>
    </row>
    <row r="138" spans="1:9" s="3" customFormat="1" ht="24" customHeight="1">
      <c r="A138" s="9">
        <v>136</v>
      </c>
      <c r="B138" s="10" t="s">
        <v>323</v>
      </c>
      <c r="C138" s="11" t="s">
        <v>324</v>
      </c>
      <c r="D138" s="12" t="s">
        <v>316</v>
      </c>
      <c r="E138" s="12" t="s">
        <v>12</v>
      </c>
      <c r="F138" s="13">
        <v>214.7</v>
      </c>
      <c r="G138" s="13">
        <v>0</v>
      </c>
      <c r="H138" s="14">
        <v>79.6</v>
      </c>
      <c r="I138" s="14">
        <f t="shared" si="4"/>
        <v>74.78</v>
      </c>
    </row>
    <row r="139" spans="1:9" s="3" customFormat="1" ht="24" customHeight="1">
      <c r="A139" s="9">
        <v>137</v>
      </c>
      <c r="B139" s="10" t="s">
        <v>325</v>
      </c>
      <c r="C139" s="11" t="s">
        <v>326</v>
      </c>
      <c r="D139" s="12" t="s">
        <v>316</v>
      </c>
      <c r="E139" s="12" t="s">
        <v>12</v>
      </c>
      <c r="F139" s="13">
        <v>212.1</v>
      </c>
      <c r="G139" s="13">
        <v>0</v>
      </c>
      <c r="H139" s="14">
        <v>75.8</v>
      </c>
      <c r="I139" s="14">
        <f t="shared" si="4"/>
        <v>72.74000000000001</v>
      </c>
    </row>
    <row r="140" spans="1:9" s="3" customFormat="1" ht="24" customHeight="1">
      <c r="A140" s="9">
        <v>138</v>
      </c>
      <c r="B140" s="15" t="s">
        <v>327</v>
      </c>
      <c r="C140" s="16" t="s">
        <v>328</v>
      </c>
      <c r="D140" s="17" t="s">
        <v>329</v>
      </c>
      <c r="E140" s="17" t="s">
        <v>12</v>
      </c>
      <c r="F140" s="13">
        <v>214.8</v>
      </c>
      <c r="G140" s="13">
        <v>0</v>
      </c>
      <c r="H140" s="14">
        <v>79.8</v>
      </c>
      <c r="I140" s="14">
        <f t="shared" si="4"/>
        <v>74.88</v>
      </c>
    </row>
    <row r="141" spans="1:9" s="3" customFormat="1" ht="24" customHeight="1">
      <c r="A141" s="9">
        <v>139</v>
      </c>
      <c r="B141" s="15" t="s">
        <v>330</v>
      </c>
      <c r="C141" s="16" t="s">
        <v>331</v>
      </c>
      <c r="D141" s="17" t="s">
        <v>329</v>
      </c>
      <c r="E141" s="17" t="s">
        <v>12</v>
      </c>
      <c r="F141" s="13">
        <v>209.5</v>
      </c>
      <c r="G141" s="13">
        <v>0</v>
      </c>
      <c r="H141" s="14">
        <v>78.4</v>
      </c>
      <c r="I141" s="14">
        <f t="shared" si="4"/>
        <v>73.26</v>
      </c>
    </row>
    <row r="142" spans="1:9" s="3" customFormat="1" ht="24" customHeight="1">
      <c r="A142" s="9">
        <v>140</v>
      </c>
      <c r="B142" s="15" t="s">
        <v>332</v>
      </c>
      <c r="C142" s="16" t="s">
        <v>333</v>
      </c>
      <c r="D142" s="17" t="s">
        <v>329</v>
      </c>
      <c r="E142" s="17" t="s">
        <v>12</v>
      </c>
      <c r="F142" s="13">
        <v>206.7</v>
      </c>
      <c r="G142" s="13">
        <v>0</v>
      </c>
      <c r="H142" s="14">
        <v>81</v>
      </c>
      <c r="I142" s="14">
        <f t="shared" si="4"/>
        <v>73.74</v>
      </c>
    </row>
    <row r="143" spans="1:9" s="3" customFormat="1" ht="24" customHeight="1">
      <c r="A143" s="9">
        <v>141</v>
      </c>
      <c r="B143" s="10" t="s">
        <v>334</v>
      </c>
      <c r="C143" s="11" t="s">
        <v>335</v>
      </c>
      <c r="D143" s="12" t="s">
        <v>336</v>
      </c>
      <c r="E143" s="12" t="s">
        <v>12</v>
      </c>
      <c r="F143" s="13">
        <v>216.9</v>
      </c>
      <c r="G143" s="13">
        <v>0</v>
      </c>
      <c r="H143" s="14">
        <v>81</v>
      </c>
      <c r="I143" s="14">
        <f t="shared" si="4"/>
        <v>75.78</v>
      </c>
    </row>
    <row r="144" spans="1:9" s="3" customFormat="1" ht="24" customHeight="1">
      <c r="A144" s="9">
        <v>142</v>
      </c>
      <c r="B144" s="10" t="s">
        <v>337</v>
      </c>
      <c r="C144" s="11" t="s">
        <v>338</v>
      </c>
      <c r="D144" s="12" t="s">
        <v>336</v>
      </c>
      <c r="E144" s="12" t="s">
        <v>12</v>
      </c>
      <c r="F144" s="13">
        <v>211.2</v>
      </c>
      <c r="G144" s="13">
        <v>0</v>
      </c>
      <c r="H144" s="14">
        <v>80.4</v>
      </c>
      <c r="I144" s="14">
        <f t="shared" si="4"/>
        <v>74.4</v>
      </c>
    </row>
    <row r="145" spans="1:9" s="3" customFormat="1" ht="24" customHeight="1">
      <c r="A145" s="9">
        <v>143</v>
      </c>
      <c r="B145" s="10" t="s">
        <v>339</v>
      </c>
      <c r="C145" s="11" t="s">
        <v>340</v>
      </c>
      <c r="D145" s="12" t="s">
        <v>336</v>
      </c>
      <c r="E145" s="12" t="s">
        <v>12</v>
      </c>
      <c r="F145" s="13">
        <v>205.6</v>
      </c>
      <c r="G145" s="13">
        <v>0</v>
      </c>
      <c r="H145" s="14">
        <v>76.6</v>
      </c>
      <c r="I145" s="14">
        <f t="shared" si="4"/>
        <v>71.75999999999999</v>
      </c>
    </row>
    <row r="146" spans="1:9" s="3" customFormat="1" ht="24" customHeight="1">
      <c r="A146" s="9">
        <v>144</v>
      </c>
      <c r="B146" s="15" t="s">
        <v>341</v>
      </c>
      <c r="C146" s="16" t="s">
        <v>342</v>
      </c>
      <c r="D146" s="17" t="s">
        <v>343</v>
      </c>
      <c r="E146" s="17" t="s">
        <v>12</v>
      </c>
      <c r="F146" s="13">
        <v>213.1</v>
      </c>
      <c r="G146" s="13">
        <v>0</v>
      </c>
      <c r="H146" s="14">
        <v>80.2</v>
      </c>
      <c r="I146" s="14">
        <f t="shared" si="4"/>
        <v>74.7</v>
      </c>
    </row>
    <row r="147" spans="1:9" s="3" customFormat="1" ht="24" customHeight="1">
      <c r="A147" s="9">
        <v>145</v>
      </c>
      <c r="B147" s="15" t="s">
        <v>344</v>
      </c>
      <c r="C147" s="16" t="s">
        <v>345</v>
      </c>
      <c r="D147" s="17" t="s">
        <v>343</v>
      </c>
      <c r="E147" s="17" t="s">
        <v>12</v>
      </c>
      <c r="F147" s="13">
        <v>210.6</v>
      </c>
      <c r="G147" s="13">
        <v>0</v>
      </c>
      <c r="H147" s="14">
        <v>83</v>
      </c>
      <c r="I147" s="14">
        <f t="shared" si="4"/>
        <v>75.32</v>
      </c>
    </row>
    <row r="148" spans="1:9" s="3" customFormat="1" ht="24" customHeight="1">
      <c r="A148" s="9">
        <v>146</v>
      </c>
      <c r="B148" s="15" t="s">
        <v>346</v>
      </c>
      <c r="C148" s="16" t="s">
        <v>347</v>
      </c>
      <c r="D148" s="17" t="s">
        <v>343</v>
      </c>
      <c r="E148" s="17" t="s">
        <v>12</v>
      </c>
      <c r="F148" s="13">
        <v>202.4</v>
      </c>
      <c r="G148" s="13">
        <v>0</v>
      </c>
      <c r="H148" s="14">
        <v>76.8</v>
      </c>
      <c r="I148" s="14">
        <f t="shared" si="4"/>
        <v>71.19999999999999</v>
      </c>
    </row>
    <row r="149" spans="1:9" s="3" customFormat="1" ht="24" customHeight="1">
      <c r="A149" s="9">
        <v>147</v>
      </c>
      <c r="B149" s="10" t="s">
        <v>348</v>
      </c>
      <c r="C149" s="11" t="s">
        <v>349</v>
      </c>
      <c r="D149" s="12" t="s">
        <v>343</v>
      </c>
      <c r="E149" s="12" t="s">
        <v>309</v>
      </c>
      <c r="F149" s="13">
        <v>219</v>
      </c>
      <c r="G149" s="13">
        <v>0</v>
      </c>
      <c r="H149" s="14">
        <v>77.2</v>
      </c>
      <c r="I149" s="14">
        <f t="shared" si="4"/>
        <v>74.68</v>
      </c>
    </row>
    <row r="150" spans="1:9" s="3" customFormat="1" ht="24" customHeight="1">
      <c r="A150" s="9">
        <v>148</v>
      </c>
      <c r="B150" s="10" t="s">
        <v>350</v>
      </c>
      <c r="C150" s="11" t="s">
        <v>351</v>
      </c>
      <c r="D150" s="12" t="s">
        <v>343</v>
      </c>
      <c r="E150" s="12" t="s">
        <v>309</v>
      </c>
      <c r="F150" s="13">
        <v>215.9</v>
      </c>
      <c r="G150" s="13">
        <v>0</v>
      </c>
      <c r="H150" s="14">
        <v>79</v>
      </c>
      <c r="I150" s="14">
        <f t="shared" si="4"/>
        <v>74.78</v>
      </c>
    </row>
    <row r="151" spans="1:9" s="3" customFormat="1" ht="24" customHeight="1">
      <c r="A151" s="9">
        <v>149</v>
      </c>
      <c r="B151" s="10" t="s">
        <v>352</v>
      </c>
      <c r="C151" s="11" t="s">
        <v>353</v>
      </c>
      <c r="D151" s="12" t="s">
        <v>343</v>
      </c>
      <c r="E151" s="12" t="s">
        <v>309</v>
      </c>
      <c r="F151" s="13">
        <v>213.9</v>
      </c>
      <c r="G151" s="13">
        <v>0</v>
      </c>
      <c r="H151" s="14">
        <v>81.8</v>
      </c>
      <c r="I151" s="14">
        <f t="shared" si="4"/>
        <v>75.5</v>
      </c>
    </row>
    <row r="152" spans="1:9" s="3" customFormat="1" ht="24" customHeight="1">
      <c r="A152" s="9">
        <v>150</v>
      </c>
      <c r="B152" s="15" t="s">
        <v>354</v>
      </c>
      <c r="C152" s="16" t="s">
        <v>355</v>
      </c>
      <c r="D152" s="17" t="s">
        <v>356</v>
      </c>
      <c r="E152" s="17" t="s">
        <v>12</v>
      </c>
      <c r="F152" s="13">
        <v>237.7</v>
      </c>
      <c r="G152" s="13">
        <v>0</v>
      </c>
      <c r="H152" s="14">
        <v>80.8</v>
      </c>
      <c r="I152" s="14">
        <f t="shared" si="4"/>
        <v>79.86</v>
      </c>
    </row>
    <row r="153" spans="1:9" s="3" customFormat="1" ht="24" customHeight="1">
      <c r="A153" s="9">
        <v>151</v>
      </c>
      <c r="B153" s="15" t="s">
        <v>357</v>
      </c>
      <c r="C153" s="16" t="s">
        <v>358</v>
      </c>
      <c r="D153" s="17" t="s">
        <v>356</v>
      </c>
      <c r="E153" s="17" t="s">
        <v>12</v>
      </c>
      <c r="F153" s="13">
        <v>235.7</v>
      </c>
      <c r="G153" s="13">
        <v>0</v>
      </c>
      <c r="H153" s="14">
        <v>82</v>
      </c>
      <c r="I153" s="14">
        <f t="shared" si="4"/>
        <v>79.94</v>
      </c>
    </row>
    <row r="154" spans="1:9" s="3" customFormat="1" ht="24" customHeight="1">
      <c r="A154" s="9">
        <v>152</v>
      </c>
      <c r="B154" s="15" t="s">
        <v>359</v>
      </c>
      <c r="C154" s="16" t="s">
        <v>360</v>
      </c>
      <c r="D154" s="17" t="s">
        <v>356</v>
      </c>
      <c r="E154" s="17" t="s">
        <v>12</v>
      </c>
      <c r="F154" s="13">
        <v>230.7</v>
      </c>
      <c r="G154" s="13">
        <v>0</v>
      </c>
      <c r="H154" s="14">
        <v>82.2</v>
      </c>
      <c r="I154" s="14">
        <f t="shared" si="4"/>
        <v>79.02</v>
      </c>
    </row>
    <row r="155" spans="1:9" s="3" customFormat="1" ht="24" customHeight="1">
      <c r="A155" s="9">
        <v>153</v>
      </c>
      <c r="B155" s="15" t="s">
        <v>361</v>
      </c>
      <c r="C155" s="16" t="s">
        <v>362</v>
      </c>
      <c r="D155" s="17" t="s">
        <v>356</v>
      </c>
      <c r="E155" s="17" t="s">
        <v>12</v>
      </c>
      <c r="F155" s="13">
        <v>227.5</v>
      </c>
      <c r="G155" s="13">
        <v>0</v>
      </c>
      <c r="H155" s="14">
        <v>77.6</v>
      </c>
      <c r="I155" s="14">
        <f t="shared" si="4"/>
        <v>76.53999999999999</v>
      </c>
    </row>
    <row r="156" spans="1:9" s="3" customFormat="1" ht="24" customHeight="1">
      <c r="A156" s="9">
        <v>154</v>
      </c>
      <c r="B156" s="15" t="s">
        <v>363</v>
      </c>
      <c r="C156" s="16" t="s">
        <v>364</v>
      </c>
      <c r="D156" s="17" t="s">
        <v>356</v>
      </c>
      <c r="E156" s="17" t="s">
        <v>12</v>
      </c>
      <c r="F156" s="13">
        <v>226.9</v>
      </c>
      <c r="G156" s="13">
        <v>0</v>
      </c>
      <c r="H156" s="14">
        <v>79.4</v>
      </c>
      <c r="I156" s="14">
        <f t="shared" si="4"/>
        <v>77.14000000000001</v>
      </c>
    </row>
    <row r="157" spans="1:9" s="3" customFormat="1" ht="24" customHeight="1">
      <c r="A157" s="9">
        <v>155</v>
      </c>
      <c r="B157" s="15" t="s">
        <v>365</v>
      </c>
      <c r="C157" s="16" t="s">
        <v>366</v>
      </c>
      <c r="D157" s="17" t="s">
        <v>356</v>
      </c>
      <c r="E157" s="17" t="s">
        <v>12</v>
      </c>
      <c r="F157" s="13">
        <v>226.7</v>
      </c>
      <c r="G157" s="13">
        <v>0</v>
      </c>
      <c r="H157" s="14">
        <v>83.4</v>
      </c>
      <c r="I157" s="14">
        <f t="shared" si="4"/>
        <v>78.7</v>
      </c>
    </row>
    <row r="158" spans="1:9" s="3" customFormat="1" ht="24" customHeight="1">
      <c r="A158" s="9">
        <v>156</v>
      </c>
      <c r="B158" s="15" t="s">
        <v>367</v>
      </c>
      <c r="C158" s="16" t="s">
        <v>368</v>
      </c>
      <c r="D158" s="17" t="s">
        <v>356</v>
      </c>
      <c r="E158" s="17" t="s">
        <v>12</v>
      </c>
      <c r="F158" s="13">
        <v>226.4</v>
      </c>
      <c r="G158" s="13">
        <v>0</v>
      </c>
      <c r="H158" s="14">
        <v>81</v>
      </c>
      <c r="I158" s="14">
        <f t="shared" si="4"/>
        <v>77.68</v>
      </c>
    </row>
    <row r="159" spans="1:9" s="3" customFormat="1" ht="24" customHeight="1">
      <c r="A159" s="9">
        <v>157</v>
      </c>
      <c r="B159" s="15" t="s">
        <v>369</v>
      </c>
      <c r="C159" s="16" t="s">
        <v>370</v>
      </c>
      <c r="D159" s="17" t="s">
        <v>356</v>
      </c>
      <c r="E159" s="17" t="s">
        <v>12</v>
      </c>
      <c r="F159" s="13">
        <v>226.2</v>
      </c>
      <c r="G159" s="13">
        <v>0</v>
      </c>
      <c r="H159" s="14">
        <v>78.2</v>
      </c>
      <c r="I159" s="14">
        <f t="shared" si="4"/>
        <v>76.52</v>
      </c>
    </row>
    <row r="160" spans="1:9" s="3" customFormat="1" ht="24" customHeight="1">
      <c r="A160" s="9">
        <v>158</v>
      </c>
      <c r="B160" s="15" t="s">
        <v>371</v>
      </c>
      <c r="C160" s="16" t="s">
        <v>372</v>
      </c>
      <c r="D160" s="17" t="s">
        <v>356</v>
      </c>
      <c r="E160" s="17" t="s">
        <v>12</v>
      </c>
      <c r="F160" s="13">
        <v>224.8</v>
      </c>
      <c r="G160" s="13">
        <v>0</v>
      </c>
      <c r="H160" s="14">
        <v>79.8</v>
      </c>
      <c r="I160" s="14">
        <f t="shared" si="4"/>
        <v>76.88</v>
      </c>
    </row>
    <row r="161" spans="1:9" s="3" customFormat="1" ht="24" customHeight="1">
      <c r="A161" s="9">
        <v>159</v>
      </c>
      <c r="B161" s="15" t="s">
        <v>373</v>
      </c>
      <c r="C161" s="16" t="s">
        <v>374</v>
      </c>
      <c r="D161" s="17" t="s">
        <v>356</v>
      </c>
      <c r="E161" s="17" t="s">
        <v>12</v>
      </c>
      <c r="F161" s="13">
        <v>223.8</v>
      </c>
      <c r="G161" s="13">
        <v>0</v>
      </c>
      <c r="H161" s="14">
        <v>81.2</v>
      </c>
      <c r="I161" s="14">
        <f t="shared" si="4"/>
        <v>77.24000000000001</v>
      </c>
    </row>
    <row r="162" spans="1:9" s="3" customFormat="1" ht="24" customHeight="1">
      <c r="A162" s="9">
        <v>160</v>
      </c>
      <c r="B162" s="15" t="s">
        <v>375</v>
      </c>
      <c r="C162" s="16" t="s">
        <v>376</v>
      </c>
      <c r="D162" s="17" t="s">
        <v>356</v>
      </c>
      <c r="E162" s="17" t="s">
        <v>12</v>
      </c>
      <c r="F162" s="13">
        <v>223.7</v>
      </c>
      <c r="G162" s="13">
        <v>0</v>
      </c>
      <c r="H162" s="14">
        <v>64.4</v>
      </c>
      <c r="I162" s="14">
        <f t="shared" si="4"/>
        <v>70.5</v>
      </c>
    </row>
    <row r="163" spans="1:9" s="3" customFormat="1" ht="24" customHeight="1">
      <c r="A163" s="9">
        <v>161</v>
      </c>
      <c r="B163" s="15" t="s">
        <v>377</v>
      </c>
      <c r="C163" s="16" t="s">
        <v>378</v>
      </c>
      <c r="D163" s="17" t="s">
        <v>356</v>
      </c>
      <c r="E163" s="17" t="s">
        <v>12</v>
      </c>
      <c r="F163" s="13">
        <v>223.6</v>
      </c>
      <c r="G163" s="13">
        <v>0</v>
      </c>
      <c r="H163" s="14">
        <v>81</v>
      </c>
      <c r="I163" s="14">
        <f t="shared" si="4"/>
        <v>77.12</v>
      </c>
    </row>
    <row r="164" spans="1:9" s="3" customFormat="1" ht="24" customHeight="1">
      <c r="A164" s="9">
        <v>162</v>
      </c>
      <c r="B164" s="15" t="s">
        <v>379</v>
      </c>
      <c r="C164" s="16" t="s">
        <v>380</v>
      </c>
      <c r="D164" s="17" t="s">
        <v>356</v>
      </c>
      <c r="E164" s="17" t="s">
        <v>12</v>
      </c>
      <c r="F164" s="13">
        <v>221.8</v>
      </c>
      <c r="G164" s="13">
        <v>0</v>
      </c>
      <c r="H164" s="14">
        <v>83.4</v>
      </c>
      <c r="I164" s="14">
        <f t="shared" si="4"/>
        <v>77.72</v>
      </c>
    </row>
    <row r="165" spans="1:9" s="3" customFormat="1" ht="24" customHeight="1">
      <c r="A165" s="9">
        <v>163</v>
      </c>
      <c r="B165" s="15" t="s">
        <v>381</v>
      </c>
      <c r="C165" s="16" t="s">
        <v>382</v>
      </c>
      <c r="D165" s="17" t="s">
        <v>356</v>
      </c>
      <c r="E165" s="17" t="s">
        <v>12</v>
      </c>
      <c r="F165" s="13">
        <v>221.5</v>
      </c>
      <c r="G165" s="13">
        <v>0</v>
      </c>
      <c r="H165" s="14">
        <v>81.4</v>
      </c>
      <c r="I165" s="14">
        <f t="shared" si="4"/>
        <v>76.86</v>
      </c>
    </row>
    <row r="166" spans="1:9" s="3" customFormat="1" ht="24" customHeight="1">
      <c r="A166" s="9">
        <v>164</v>
      </c>
      <c r="B166" s="15" t="s">
        <v>383</v>
      </c>
      <c r="C166" s="16" t="s">
        <v>384</v>
      </c>
      <c r="D166" s="17" t="s">
        <v>356</v>
      </c>
      <c r="E166" s="17" t="s">
        <v>12</v>
      </c>
      <c r="F166" s="13">
        <v>221.4</v>
      </c>
      <c r="G166" s="13">
        <v>0</v>
      </c>
      <c r="H166" s="14">
        <v>75</v>
      </c>
      <c r="I166" s="14">
        <f t="shared" si="4"/>
        <v>74.28</v>
      </c>
    </row>
    <row r="167" spans="1:9" s="3" customFormat="1" ht="24" customHeight="1">
      <c r="A167" s="9">
        <v>165</v>
      </c>
      <c r="B167" s="15" t="s">
        <v>385</v>
      </c>
      <c r="C167" s="16" t="s">
        <v>386</v>
      </c>
      <c r="D167" s="17" t="s">
        <v>356</v>
      </c>
      <c r="E167" s="17" t="s">
        <v>12</v>
      </c>
      <c r="F167" s="13">
        <v>221.1</v>
      </c>
      <c r="G167" s="13">
        <v>0</v>
      </c>
      <c r="H167" s="14">
        <v>73</v>
      </c>
      <c r="I167" s="14">
        <f t="shared" si="4"/>
        <v>73.42</v>
      </c>
    </row>
    <row r="168" spans="1:9" s="3" customFormat="1" ht="24" customHeight="1">
      <c r="A168" s="9">
        <v>166</v>
      </c>
      <c r="B168" s="15" t="s">
        <v>387</v>
      </c>
      <c r="C168" s="16" t="s">
        <v>388</v>
      </c>
      <c r="D168" s="17" t="s">
        <v>356</v>
      </c>
      <c r="E168" s="17" t="s">
        <v>12</v>
      </c>
      <c r="F168" s="13">
        <v>220.6</v>
      </c>
      <c r="G168" s="13">
        <v>0</v>
      </c>
      <c r="H168" s="14">
        <v>79.8</v>
      </c>
      <c r="I168" s="14">
        <f t="shared" si="4"/>
        <v>76.03999999999999</v>
      </c>
    </row>
    <row r="169" spans="1:9" s="3" customFormat="1" ht="24" customHeight="1">
      <c r="A169" s="9">
        <v>167</v>
      </c>
      <c r="B169" s="15" t="s">
        <v>389</v>
      </c>
      <c r="C169" s="16" t="s">
        <v>390</v>
      </c>
      <c r="D169" s="17" t="s">
        <v>356</v>
      </c>
      <c r="E169" s="17" t="s">
        <v>12</v>
      </c>
      <c r="F169" s="13">
        <v>220.6</v>
      </c>
      <c r="G169" s="13">
        <v>0</v>
      </c>
      <c r="H169" s="14" t="s">
        <v>209</v>
      </c>
      <c r="I169" s="14">
        <f>F169/3*0.6</f>
        <v>44.12</v>
      </c>
    </row>
    <row r="170" spans="1:9" s="3" customFormat="1" ht="24" customHeight="1">
      <c r="A170" s="9">
        <v>168</v>
      </c>
      <c r="B170" s="15" t="s">
        <v>391</v>
      </c>
      <c r="C170" s="16" t="s">
        <v>392</v>
      </c>
      <c r="D170" s="17" t="s">
        <v>356</v>
      </c>
      <c r="E170" s="17" t="s">
        <v>12</v>
      </c>
      <c r="F170" s="13">
        <v>220.6</v>
      </c>
      <c r="G170" s="13">
        <v>0</v>
      </c>
      <c r="H170" s="14">
        <v>80.2</v>
      </c>
      <c r="I170" s="14">
        <f aca="true" t="shared" si="5" ref="I170:I177">F170/3*0.6+H170*0.4</f>
        <v>76.2</v>
      </c>
    </row>
    <row r="171" spans="1:9" s="3" customFormat="1" ht="24" customHeight="1">
      <c r="A171" s="9">
        <v>169</v>
      </c>
      <c r="B171" s="15" t="s">
        <v>393</v>
      </c>
      <c r="C171" s="16" t="s">
        <v>394</v>
      </c>
      <c r="D171" s="17" t="s">
        <v>356</v>
      </c>
      <c r="E171" s="17" t="s">
        <v>12</v>
      </c>
      <c r="F171" s="13">
        <v>220.4</v>
      </c>
      <c r="G171" s="13">
        <v>0</v>
      </c>
      <c r="H171" s="14">
        <v>83.6</v>
      </c>
      <c r="I171" s="14">
        <f t="shared" si="5"/>
        <v>77.52</v>
      </c>
    </row>
    <row r="172" spans="1:9" s="3" customFormat="1" ht="24" customHeight="1">
      <c r="A172" s="9">
        <v>170</v>
      </c>
      <c r="B172" s="15" t="s">
        <v>395</v>
      </c>
      <c r="C172" s="16" t="s">
        <v>396</v>
      </c>
      <c r="D172" s="17" t="s">
        <v>356</v>
      </c>
      <c r="E172" s="17" t="s">
        <v>12</v>
      </c>
      <c r="F172" s="13">
        <v>219.8</v>
      </c>
      <c r="G172" s="13">
        <v>0</v>
      </c>
      <c r="H172" s="14">
        <v>79.4</v>
      </c>
      <c r="I172" s="14">
        <f t="shared" si="5"/>
        <v>75.72</v>
      </c>
    </row>
    <row r="173" spans="1:9" s="3" customFormat="1" ht="24" customHeight="1">
      <c r="A173" s="9">
        <v>171</v>
      </c>
      <c r="B173" s="10" t="s">
        <v>397</v>
      </c>
      <c r="C173" s="11" t="s">
        <v>398</v>
      </c>
      <c r="D173" s="12" t="s">
        <v>399</v>
      </c>
      <c r="E173" s="12" t="s">
        <v>12</v>
      </c>
      <c r="F173" s="13">
        <v>222.1</v>
      </c>
      <c r="G173" s="13">
        <v>0</v>
      </c>
      <c r="H173" s="14">
        <v>75.8</v>
      </c>
      <c r="I173" s="14">
        <f t="shared" si="5"/>
        <v>74.74</v>
      </c>
    </row>
    <row r="174" spans="1:9" s="3" customFormat="1" ht="24" customHeight="1">
      <c r="A174" s="9">
        <v>172</v>
      </c>
      <c r="B174" s="10" t="s">
        <v>400</v>
      </c>
      <c r="C174" s="11" t="s">
        <v>401</v>
      </c>
      <c r="D174" s="12" t="s">
        <v>399</v>
      </c>
      <c r="E174" s="12" t="s">
        <v>12</v>
      </c>
      <c r="F174" s="13">
        <v>221.9</v>
      </c>
      <c r="G174" s="13">
        <v>0</v>
      </c>
      <c r="H174" s="14">
        <v>74.2</v>
      </c>
      <c r="I174" s="14">
        <f t="shared" si="5"/>
        <v>74.06</v>
      </c>
    </row>
    <row r="175" spans="1:9" s="3" customFormat="1" ht="24" customHeight="1">
      <c r="A175" s="9">
        <v>173</v>
      </c>
      <c r="B175" s="10" t="s">
        <v>402</v>
      </c>
      <c r="C175" s="11" t="s">
        <v>403</v>
      </c>
      <c r="D175" s="12" t="s">
        <v>399</v>
      </c>
      <c r="E175" s="12" t="s">
        <v>12</v>
      </c>
      <c r="F175" s="13">
        <v>219.5</v>
      </c>
      <c r="G175" s="13">
        <v>0</v>
      </c>
      <c r="H175" s="14">
        <v>74.4</v>
      </c>
      <c r="I175" s="14">
        <f t="shared" si="5"/>
        <v>73.66</v>
      </c>
    </row>
    <row r="176" spans="1:9" s="3" customFormat="1" ht="24" customHeight="1">
      <c r="A176" s="9">
        <v>174</v>
      </c>
      <c r="B176" s="10" t="s">
        <v>404</v>
      </c>
      <c r="C176" s="11" t="s">
        <v>405</v>
      </c>
      <c r="D176" s="12" t="s">
        <v>399</v>
      </c>
      <c r="E176" s="12" t="s">
        <v>12</v>
      </c>
      <c r="F176" s="13">
        <v>219.4</v>
      </c>
      <c r="G176" s="13">
        <v>0</v>
      </c>
      <c r="H176" s="14">
        <v>76</v>
      </c>
      <c r="I176" s="14">
        <f t="shared" si="5"/>
        <v>74.28</v>
      </c>
    </row>
    <row r="177" spans="1:9" s="3" customFormat="1" ht="24" customHeight="1">
      <c r="A177" s="9">
        <v>175</v>
      </c>
      <c r="B177" s="10" t="s">
        <v>406</v>
      </c>
      <c r="C177" s="11" t="s">
        <v>407</v>
      </c>
      <c r="D177" s="12" t="s">
        <v>399</v>
      </c>
      <c r="E177" s="12" t="s">
        <v>12</v>
      </c>
      <c r="F177" s="13">
        <v>218</v>
      </c>
      <c r="G177" s="13">
        <v>0</v>
      </c>
      <c r="H177" s="14">
        <v>76.4</v>
      </c>
      <c r="I177" s="14">
        <f t="shared" si="5"/>
        <v>74.16</v>
      </c>
    </row>
    <row r="178" spans="1:9" s="3" customFormat="1" ht="24" customHeight="1">
      <c r="A178" s="9">
        <v>176</v>
      </c>
      <c r="B178" s="10" t="s">
        <v>408</v>
      </c>
      <c r="C178" s="11" t="s">
        <v>409</v>
      </c>
      <c r="D178" s="12" t="s">
        <v>399</v>
      </c>
      <c r="E178" s="12" t="s">
        <v>12</v>
      </c>
      <c r="F178" s="13">
        <v>215</v>
      </c>
      <c r="G178" s="13">
        <v>0</v>
      </c>
      <c r="H178" s="34" t="s">
        <v>209</v>
      </c>
      <c r="I178" s="14">
        <f>F178/3*0.6</f>
        <v>43</v>
      </c>
    </row>
    <row r="179" spans="1:9" s="3" customFormat="1" ht="24" customHeight="1">
      <c r="A179" s="9">
        <v>177</v>
      </c>
      <c r="B179" s="15" t="s">
        <v>410</v>
      </c>
      <c r="C179" s="16" t="s">
        <v>411</v>
      </c>
      <c r="D179" s="17" t="s">
        <v>399</v>
      </c>
      <c r="E179" s="17" t="s">
        <v>309</v>
      </c>
      <c r="F179" s="13">
        <v>206.2</v>
      </c>
      <c r="G179" s="13">
        <v>0</v>
      </c>
      <c r="H179" s="14">
        <v>76.2</v>
      </c>
      <c r="I179" s="14">
        <f aca="true" t="shared" si="6" ref="I179:I242">F179/3*0.6+H179*0.4</f>
        <v>71.72</v>
      </c>
    </row>
    <row r="180" spans="1:9" s="3" customFormat="1" ht="24" customHeight="1">
      <c r="A180" s="9">
        <v>178</v>
      </c>
      <c r="B180" s="15" t="s">
        <v>412</v>
      </c>
      <c r="C180" s="16" t="s">
        <v>413</v>
      </c>
      <c r="D180" s="17" t="s">
        <v>399</v>
      </c>
      <c r="E180" s="17" t="s">
        <v>309</v>
      </c>
      <c r="F180" s="13">
        <v>199.9</v>
      </c>
      <c r="G180" s="13">
        <v>0</v>
      </c>
      <c r="H180" s="14">
        <v>73.8</v>
      </c>
      <c r="I180" s="14">
        <f t="shared" si="6"/>
        <v>69.5</v>
      </c>
    </row>
    <row r="181" spans="1:9" s="3" customFormat="1" ht="24" customHeight="1">
      <c r="A181" s="9">
        <v>179</v>
      </c>
      <c r="B181" s="15" t="s">
        <v>414</v>
      </c>
      <c r="C181" s="16" t="s">
        <v>415</v>
      </c>
      <c r="D181" s="17" t="s">
        <v>399</v>
      </c>
      <c r="E181" s="17" t="s">
        <v>309</v>
      </c>
      <c r="F181" s="13">
        <v>194.4</v>
      </c>
      <c r="G181" s="13">
        <v>0</v>
      </c>
      <c r="H181" s="14">
        <v>78</v>
      </c>
      <c r="I181" s="14">
        <f t="shared" si="6"/>
        <v>70.08</v>
      </c>
    </row>
    <row r="182" spans="1:9" s="3" customFormat="1" ht="24" customHeight="1">
      <c r="A182" s="9">
        <v>180</v>
      </c>
      <c r="B182" s="10" t="s">
        <v>416</v>
      </c>
      <c r="C182" s="11" t="s">
        <v>417</v>
      </c>
      <c r="D182" s="12" t="s">
        <v>418</v>
      </c>
      <c r="E182" s="12" t="s">
        <v>419</v>
      </c>
      <c r="F182" s="13">
        <v>214.7</v>
      </c>
      <c r="G182" s="13">
        <v>0</v>
      </c>
      <c r="H182" s="14">
        <v>78.6</v>
      </c>
      <c r="I182" s="14">
        <f t="shared" si="6"/>
        <v>74.38</v>
      </c>
    </row>
    <row r="183" spans="1:9" s="3" customFormat="1" ht="24" customHeight="1">
      <c r="A183" s="9">
        <v>181</v>
      </c>
      <c r="B183" s="10" t="s">
        <v>420</v>
      </c>
      <c r="C183" s="11" t="s">
        <v>421</v>
      </c>
      <c r="D183" s="12" t="s">
        <v>418</v>
      </c>
      <c r="E183" s="12" t="s">
        <v>419</v>
      </c>
      <c r="F183" s="13">
        <v>207.1</v>
      </c>
      <c r="G183" s="13">
        <v>0</v>
      </c>
      <c r="H183" s="14">
        <v>76.6</v>
      </c>
      <c r="I183" s="14">
        <f t="shared" si="6"/>
        <v>72.06</v>
      </c>
    </row>
    <row r="184" spans="1:9" s="3" customFormat="1" ht="24" customHeight="1">
      <c r="A184" s="9">
        <v>182</v>
      </c>
      <c r="B184" s="10" t="s">
        <v>422</v>
      </c>
      <c r="C184" s="11" t="s">
        <v>423</v>
      </c>
      <c r="D184" s="12" t="s">
        <v>418</v>
      </c>
      <c r="E184" s="12" t="s">
        <v>419</v>
      </c>
      <c r="F184" s="13">
        <v>204.9</v>
      </c>
      <c r="G184" s="13">
        <v>0</v>
      </c>
      <c r="H184" s="14">
        <v>76</v>
      </c>
      <c r="I184" s="14">
        <f t="shared" si="6"/>
        <v>71.38</v>
      </c>
    </row>
    <row r="185" spans="1:9" s="3" customFormat="1" ht="24" customHeight="1">
      <c r="A185" s="9">
        <v>183</v>
      </c>
      <c r="B185" s="15" t="s">
        <v>424</v>
      </c>
      <c r="C185" s="16" t="s">
        <v>425</v>
      </c>
      <c r="D185" s="17" t="s">
        <v>426</v>
      </c>
      <c r="E185" s="17" t="s">
        <v>427</v>
      </c>
      <c r="F185" s="13">
        <v>207</v>
      </c>
      <c r="G185" s="13">
        <v>0</v>
      </c>
      <c r="H185" s="14">
        <v>79.8</v>
      </c>
      <c r="I185" s="14">
        <f t="shared" si="6"/>
        <v>73.32</v>
      </c>
    </row>
    <row r="186" spans="1:9" s="3" customFormat="1" ht="24" customHeight="1">
      <c r="A186" s="9">
        <v>184</v>
      </c>
      <c r="B186" s="15" t="s">
        <v>428</v>
      </c>
      <c r="C186" s="16" t="s">
        <v>429</v>
      </c>
      <c r="D186" s="17" t="s">
        <v>426</v>
      </c>
      <c r="E186" s="17" t="s">
        <v>430</v>
      </c>
      <c r="F186" s="13">
        <v>206.5</v>
      </c>
      <c r="G186" s="13">
        <v>5</v>
      </c>
      <c r="H186" s="14">
        <v>70.2</v>
      </c>
      <c r="I186" s="14">
        <f t="shared" si="6"/>
        <v>69.38</v>
      </c>
    </row>
    <row r="187" spans="1:9" s="3" customFormat="1" ht="24" customHeight="1">
      <c r="A187" s="9">
        <v>185</v>
      </c>
      <c r="B187" s="15" t="s">
        <v>431</v>
      </c>
      <c r="C187" s="16" t="s">
        <v>432</v>
      </c>
      <c r="D187" s="17" t="s">
        <v>426</v>
      </c>
      <c r="E187" s="17" t="s">
        <v>430</v>
      </c>
      <c r="F187" s="13">
        <v>205.7</v>
      </c>
      <c r="G187" s="13">
        <v>5</v>
      </c>
      <c r="H187" s="14">
        <v>73.6</v>
      </c>
      <c r="I187" s="14">
        <f t="shared" si="6"/>
        <v>70.57999999999998</v>
      </c>
    </row>
    <row r="188" spans="1:9" s="3" customFormat="1" ht="24" customHeight="1">
      <c r="A188" s="9">
        <v>186</v>
      </c>
      <c r="B188" s="10" t="s">
        <v>433</v>
      </c>
      <c r="C188" s="11" t="s">
        <v>434</v>
      </c>
      <c r="D188" s="12" t="s">
        <v>435</v>
      </c>
      <c r="E188" s="12" t="s">
        <v>436</v>
      </c>
      <c r="F188" s="13">
        <v>206.2</v>
      </c>
      <c r="G188" s="13">
        <v>0</v>
      </c>
      <c r="H188" s="14">
        <v>67.4</v>
      </c>
      <c r="I188" s="14">
        <f t="shared" si="6"/>
        <v>68.2</v>
      </c>
    </row>
    <row r="189" spans="1:9" s="3" customFormat="1" ht="24" customHeight="1">
      <c r="A189" s="9">
        <v>187</v>
      </c>
      <c r="B189" s="10" t="s">
        <v>437</v>
      </c>
      <c r="C189" s="11" t="s">
        <v>438</v>
      </c>
      <c r="D189" s="12" t="s">
        <v>435</v>
      </c>
      <c r="E189" s="12" t="s">
        <v>436</v>
      </c>
      <c r="F189" s="13">
        <v>205.4</v>
      </c>
      <c r="G189" s="13">
        <v>0</v>
      </c>
      <c r="H189" s="14">
        <v>76.6</v>
      </c>
      <c r="I189" s="14">
        <f t="shared" si="6"/>
        <v>71.72</v>
      </c>
    </row>
    <row r="190" spans="1:9" s="3" customFormat="1" ht="24" customHeight="1">
      <c r="A190" s="9">
        <v>188</v>
      </c>
      <c r="B190" s="10" t="s">
        <v>439</v>
      </c>
      <c r="C190" s="11" t="s">
        <v>440</v>
      </c>
      <c r="D190" s="12" t="s">
        <v>435</v>
      </c>
      <c r="E190" s="12" t="s">
        <v>436</v>
      </c>
      <c r="F190" s="13">
        <v>205.4</v>
      </c>
      <c r="G190" s="13">
        <v>0</v>
      </c>
      <c r="H190" s="14">
        <v>74.8</v>
      </c>
      <c r="I190" s="14">
        <f t="shared" si="6"/>
        <v>71</v>
      </c>
    </row>
    <row r="191" spans="1:9" s="3" customFormat="1" ht="24" customHeight="1">
      <c r="A191" s="9">
        <v>189</v>
      </c>
      <c r="B191" s="15" t="s">
        <v>441</v>
      </c>
      <c r="C191" s="16" t="s">
        <v>442</v>
      </c>
      <c r="D191" s="17" t="s">
        <v>443</v>
      </c>
      <c r="E191" s="17" t="s">
        <v>444</v>
      </c>
      <c r="F191" s="13">
        <v>216.3</v>
      </c>
      <c r="G191" s="13">
        <v>5</v>
      </c>
      <c r="H191" s="14">
        <v>77.6</v>
      </c>
      <c r="I191" s="14">
        <f t="shared" si="6"/>
        <v>74.30000000000001</v>
      </c>
    </row>
    <row r="192" spans="1:9" s="3" customFormat="1" ht="24" customHeight="1">
      <c r="A192" s="9">
        <v>190</v>
      </c>
      <c r="B192" s="15" t="s">
        <v>445</v>
      </c>
      <c r="C192" s="16" t="s">
        <v>446</v>
      </c>
      <c r="D192" s="17" t="s">
        <v>443</v>
      </c>
      <c r="E192" s="17" t="s">
        <v>444</v>
      </c>
      <c r="F192" s="13">
        <v>207.9</v>
      </c>
      <c r="G192" s="13">
        <v>5</v>
      </c>
      <c r="H192" s="14">
        <v>79.6</v>
      </c>
      <c r="I192" s="14">
        <f t="shared" si="6"/>
        <v>73.42</v>
      </c>
    </row>
    <row r="193" spans="1:9" s="3" customFormat="1" ht="24" customHeight="1">
      <c r="A193" s="9">
        <v>191</v>
      </c>
      <c r="B193" s="15" t="s">
        <v>447</v>
      </c>
      <c r="C193" s="16" t="s">
        <v>448</v>
      </c>
      <c r="D193" s="17" t="s">
        <v>443</v>
      </c>
      <c r="E193" s="17" t="s">
        <v>444</v>
      </c>
      <c r="F193" s="13">
        <v>203.2</v>
      </c>
      <c r="G193" s="13">
        <v>0</v>
      </c>
      <c r="H193" s="14">
        <v>73.6</v>
      </c>
      <c r="I193" s="14">
        <f t="shared" si="6"/>
        <v>70.08</v>
      </c>
    </row>
    <row r="194" spans="1:9" s="3" customFormat="1" ht="24" customHeight="1">
      <c r="A194" s="9">
        <v>192</v>
      </c>
      <c r="B194" s="10" t="s">
        <v>449</v>
      </c>
      <c r="C194" s="11" t="s">
        <v>450</v>
      </c>
      <c r="D194" s="12" t="s">
        <v>451</v>
      </c>
      <c r="E194" s="12" t="s">
        <v>160</v>
      </c>
      <c r="F194" s="13">
        <v>194.5</v>
      </c>
      <c r="G194" s="13">
        <v>5</v>
      </c>
      <c r="H194" s="14">
        <v>73.6</v>
      </c>
      <c r="I194" s="14">
        <f t="shared" si="6"/>
        <v>68.34</v>
      </c>
    </row>
    <row r="195" spans="1:9" s="3" customFormat="1" ht="24" customHeight="1">
      <c r="A195" s="9">
        <v>193</v>
      </c>
      <c r="B195" s="10" t="s">
        <v>452</v>
      </c>
      <c r="C195" s="11" t="s">
        <v>453</v>
      </c>
      <c r="D195" s="12" t="s">
        <v>451</v>
      </c>
      <c r="E195" s="12" t="s">
        <v>160</v>
      </c>
      <c r="F195" s="13">
        <v>188.3</v>
      </c>
      <c r="G195" s="13">
        <v>0</v>
      </c>
      <c r="H195" s="14">
        <v>74.8</v>
      </c>
      <c r="I195" s="14">
        <f t="shared" si="6"/>
        <v>67.58000000000001</v>
      </c>
    </row>
    <row r="196" spans="1:9" s="3" customFormat="1" ht="24" customHeight="1">
      <c r="A196" s="9">
        <v>194</v>
      </c>
      <c r="B196" s="10" t="s">
        <v>454</v>
      </c>
      <c r="C196" s="11" t="s">
        <v>455</v>
      </c>
      <c r="D196" s="12" t="s">
        <v>451</v>
      </c>
      <c r="E196" s="12" t="s">
        <v>160</v>
      </c>
      <c r="F196" s="13">
        <v>182</v>
      </c>
      <c r="G196" s="13">
        <v>0</v>
      </c>
      <c r="H196" s="14">
        <v>74.4</v>
      </c>
      <c r="I196" s="14">
        <f t="shared" si="6"/>
        <v>66.16</v>
      </c>
    </row>
    <row r="197" spans="1:9" s="3" customFormat="1" ht="24" customHeight="1">
      <c r="A197" s="9">
        <v>195</v>
      </c>
      <c r="B197" s="15" t="s">
        <v>456</v>
      </c>
      <c r="C197" s="16" t="s">
        <v>457</v>
      </c>
      <c r="D197" s="17" t="s">
        <v>458</v>
      </c>
      <c r="E197" s="17" t="s">
        <v>459</v>
      </c>
      <c r="F197" s="13">
        <v>214</v>
      </c>
      <c r="G197" s="13">
        <v>0</v>
      </c>
      <c r="H197" s="14">
        <v>76.6</v>
      </c>
      <c r="I197" s="14">
        <f t="shared" si="6"/>
        <v>73.44</v>
      </c>
    </row>
    <row r="198" spans="1:9" s="3" customFormat="1" ht="24" customHeight="1">
      <c r="A198" s="9">
        <v>196</v>
      </c>
      <c r="B198" s="15" t="s">
        <v>460</v>
      </c>
      <c r="C198" s="16" t="s">
        <v>461</v>
      </c>
      <c r="D198" s="17" t="s">
        <v>458</v>
      </c>
      <c r="E198" s="17" t="s">
        <v>459</v>
      </c>
      <c r="F198" s="13">
        <v>211.6</v>
      </c>
      <c r="G198" s="13">
        <v>0</v>
      </c>
      <c r="H198" s="14">
        <v>74.8</v>
      </c>
      <c r="I198" s="14">
        <f t="shared" si="6"/>
        <v>72.24000000000001</v>
      </c>
    </row>
    <row r="199" spans="1:9" s="3" customFormat="1" ht="24" customHeight="1">
      <c r="A199" s="9">
        <v>197</v>
      </c>
      <c r="B199" s="15" t="s">
        <v>462</v>
      </c>
      <c r="C199" s="16" t="s">
        <v>463</v>
      </c>
      <c r="D199" s="17" t="s">
        <v>458</v>
      </c>
      <c r="E199" s="17" t="s">
        <v>459</v>
      </c>
      <c r="F199" s="13">
        <v>206.6</v>
      </c>
      <c r="G199" s="13">
        <v>5</v>
      </c>
      <c r="H199" s="14">
        <v>71.2</v>
      </c>
      <c r="I199" s="14">
        <f t="shared" si="6"/>
        <v>69.8</v>
      </c>
    </row>
    <row r="200" spans="1:9" s="3" customFormat="1" ht="24" customHeight="1">
      <c r="A200" s="9">
        <v>198</v>
      </c>
      <c r="B200" s="10" t="s">
        <v>464</v>
      </c>
      <c r="C200" s="11" t="s">
        <v>465</v>
      </c>
      <c r="D200" s="12" t="s">
        <v>466</v>
      </c>
      <c r="E200" s="12" t="s">
        <v>467</v>
      </c>
      <c r="F200" s="13">
        <v>211.3</v>
      </c>
      <c r="G200" s="13">
        <v>0</v>
      </c>
      <c r="H200" s="14">
        <v>80.2</v>
      </c>
      <c r="I200" s="14">
        <f t="shared" si="6"/>
        <v>74.34</v>
      </c>
    </row>
    <row r="201" spans="1:9" s="3" customFormat="1" ht="24" customHeight="1">
      <c r="A201" s="9">
        <v>199</v>
      </c>
      <c r="B201" s="10" t="s">
        <v>468</v>
      </c>
      <c r="C201" s="11" t="s">
        <v>469</v>
      </c>
      <c r="D201" s="12" t="s">
        <v>466</v>
      </c>
      <c r="E201" s="12" t="s">
        <v>467</v>
      </c>
      <c r="F201" s="13">
        <v>208.1</v>
      </c>
      <c r="G201" s="13">
        <v>0</v>
      </c>
      <c r="H201" s="14">
        <v>78.4</v>
      </c>
      <c r="I201" s="14">
        <f t="shared" si="6"/>
        <v>72.98</v>
      </c>
    </row>
    <row r="202" spans="1:9" s="3" customFormat="1" ht="24" customHeight="1">
      <c r="A202" s="9">
        <v>200</v>
      </c>
      <c r="B202" s="10" t="s">
        <v>470</v>
      </c>
      <c r="C202" s="11" t="s">
        <v>471</v>
      </c>
      <c r="D202" s="12" t="s">
        <v>466</v>
      </c>
      <c r="E202" s="12" t="s">
        <v>467</v>
      </c>
      <c r="F202" s="13">
        <v>191.2</v>
      </c>
      <c r="G202" s="13">
        <v>5</v>
      </c>
      <c r="H202" s="14">
        <v>76</v>
      </c>
      <c r="I202" s="14">
        <f t="shared" si="6"/>
        <v>68.64</v>
      </c>
    </row>
    <row r="203" spans="1:9" s="3" customFormat="1" ht="24" customHeight="1">
      <c r="A203" s="9">
        <v>201</v>
      </c>
      <c r="B203" s="15" t="s">
        <v>472</v>
      </c>
      <c r="C203" s="16" t="s">
        <v>473</v>
      </c>
      <c r="D203" s="17" t="s">
        <v>466</v>
      </c>
      <c r="E203" s="17" t="s">
        <v>474</v>
      </c>
      <c r="F203" s="13">
        <v>232</v>
      </c>
      <c r="G203" s="13">
        <v>5</v>
      </c>
      <c r="H203" s="14">
        <v>77.6</v>
      </c>
      <c r="I203" s="14">
        <f t="shared" si="6"/>
        <v>77.44</v>
      </c>
    </row>
    <row r="204" spans="1:9" s="3" customFormat="1" ht="24" customHeight="1">
      <c r="A204" s="9">
        <v>202</v>
      </c>
      <c r="B204" s="15" t="s">
        <v>475</v>
      </c>
      <c r="C204" s="16" t="s">
        <v>476</v>
      </c>
      <c r="D204" s="17" t="s">
        <v>466</v>
      </c>
      <c r="E204" s="17" t="s">
        <v>474</v>
      </c>
      <c r="F204" s="13">
        <v>215.3</v>
      </c>
      <c r="G204" s="13">
        <v>5</v>
      </c>
      <c r="H204" s="14">
        <v>77.2</v>
      </c>
      <c r="I204" s="14">
        <f t="shared" si="6"/>
        <v>73.94</v>
      </c>
    </row>
    <row r="205" spans="1:9" s="3" customFormat="1" ht="24" customHeight="1">
      <c r="A205" s="9">
        <v>203</v>
      </c>
      <c r="B205" s="15" t="s">
        <v>477</v>
      </c>
      <c r="C205" s="16" t="s">
        <v>478</v>
      </c>
      <c r="D205" s="17" t="s">
        <v>466</v>
      </c>
      <c r="E205" s="17" t="s">
        <v>474</v>
      </c>
      <c r="F205" s="13">
        <v>209.6</v>
      </c>
      <c r="G205" s="13">
        <v>5</v>
      </c>
      <c r="H205" s="14">
        <v>79.8</v>
      </c>
      <c r="I205" s="14">
        <f t="shared" si="6"/>
        <v>73.84</v>
      </c>
    </row>
    <row r="206" spans="1:9" s="3" customFormat="1" ht="24" customHeight="1">
      <c r="A206" s="9">
        <v>204</v>
      </c>
      <c r="B206" s="10" t="s">
        <v>479</v>
      </c>
      <c r="C206" s="11" t="s">
        <v>480</v>
      </c>
      <c r="D206" s="12" t="s">
        <v>466</v>
      </c>
      <c r="E206" s="12" t="s">
        <v>481</v>
      </c>
      <c r="F206" s="13">
        <v>204</v>
      </c>
      <c r="G206" s="13">
        <v>5</v>
      </c>
      <c r="H206" s="14">
        <v>78.4</v>
      </c>
      <c r="I206" s="14">
        <f t="shared" si="6"/>
        <v>72.16</v>
      </c>
    </row>
    <row r="207" spans="1:9" s="3" customFormat="1" ht="24" customHeight="1">
      <c r="A207" s="9">
        <v>205</v>
      </c>
      <c r="B207" s="10" t="s">
        <v>482</v>
      </c>
      <c r="C207" s="11" t="s">
        <v>483</v>
      </c>
      <c r="D207" s="12" t="s">
        <v>466</v>
      </c>
      <c r="E207" s="12" t="s">
        <v>481</v>
      </c>
      <c r="F207" s="13">
        <v>198.3</v>
      </c>
      <c r="G207" s="13">
        <v>5</v>
      </c>
      <c r="H207" s="14">
        <v>76.8</v>
      </c>
      <c r="I207" s="14">
        <f t="shared" si="6"/>
        <v>70.38</v>
      </c>
    </row>
    <row r="208" spans="1:9" s="3" customFormat="1" ht="24" customHeight="1">
      <c r="A208" s="9">
        <v>206</v>
      </c>
      <c r="B208" s="10" t="s">
        <v>484</v>
      </c>
      <c r="C208" s="11" t="s">
        <v>485</v>
      </c>
      <c r="D208" s="12" t="s">
        <v>466</v>
      </c>
      <c r="E208" s="12" t="s">
        <v>481</v>
      </c>
      <c r="F208" s="13">
        <v>197.1</v>
      </c>
      <c r="G208" s="13">
        <v>0</v>
      </c>
      <c r="H208" s="14">
        <v>73.8</v>
      </c>
      <c r="I208" s="14">
        <f t="shared" si="6"/>
        <v>68.94</v>
      </c>
    </row>
    <row r="209" spans="1:9" s="3" customFormat="1" ht="24" customHeight="1">
      <c r="A209" s="9">
        <v>207</v>
      </c>
      <c r="B209" s="15" t="s">
        <v>486</v>
      </c>
      <c r="C209" s="16" t="s">
        <v>487</v>
      </c>
      <c r="D209" s="17" t="s">
        <v>488</v>
      </c>
      <c r="E209" s="17" t="s">
        <v>160</v>
      </c>
      <c r="F209" s="13">
        <v>222.4</v>
      </c>
      <c r="G209" s="13">
        <v>5</v>
      </c>
      <c r="H209" s="14">
        <v>75.6</v>
      </c>
      <c r="I209" s="14">
        <f t="shared" si="6"/>
        <v>74.72</v>
      </c>
    </row>
    <row r="210" spans="1:9" s="3" customFormat="1" ht="24" customHeight="1">
      <c r="A210" s="9">
        <v>208</v>
      </c>
      <c r="B210" s="15" t="s">
        <v>489</v>
      </c>
      <c r="C210" s="16" t="s">
        <v>490</v>
      </c>
      <c r="D210" s="17" t="s">
        <v>488</v>
      </c>
      <c r="E210" s="17" t="s">
        <v>160</v>
      </c>
      <c r="F210" s="13">
        <v>220.5</v>
      </c>
      <c r="G210" s="13">
        <v>5</v>
      </c>
      <c r="H210" s="14">
        <v>77</v>
      </c>
      <c r="I210" s="14">
        <f t="shared" si="6"/>
        <v>74.9</v>
      </c>
    </row>
    <row r="211" spans="1:9" s="3" customFormat="1" ht="24" customHeight="1">
      <c r="A211" s="9">
        <v>209</v>
      </c>
      <c r="B211" s="15" t="s">
        <v>491</v>
      </c>
      <c r="C211" s="16" t="s">
        <v>492</v>
      </c>
      <c r="D211" s="17" t="s">
        <v>488</v>
      </c>
      <c r="E211" s="17" t="s">
        <v>160</v>
      </c>
      <c r="F211" s="13">
        <v>216.2</v>
      </c>
      <c r="G211" s="13">
        <v>0</v>
      </c>
      <c r="H211" s="14">
        <v>78.2</v>
      </c>
      <c r="I211" s="14">
        <f t="shared" si="6"/>
        <v>74.52</v>
      </c>
    </row>
    <row r="212" spans="1:9" s="3" customFormat="1" ht="24" customHeight="1">
      <c r="A212" s="9">
        <v>210</v>
      </c>
      <c r="B212" s="10" t="s">
        <v>493</v>
      </c>
      <c r="C212" s="11" t="s">
        <v>494</v>
      </c>
      <c r="D212" s="12" t="s">
        <v>495</v>
      </c>
      <c r="E212" s="12" t="s">
        <v>160</v>
      </c>
      <c r="F212" s="13">
        <v>217.4</v>
      </c>
      <c r="G212" s="13">
        <v>5</v>
      </c>
      <c r="H212" s="14">
        <v>81.4</v>
      </c>
      <c r="I212" s="14">
        <f t="shared" si="6"/>
        <v>76.03999999999999</v>
      </c>
    </row>
    <row r="213" spans="1:9" s="3" customFormat="1" ht="24" customHeight="1">
      <c r="A213" s="9">
        <v>211</v>
      </c>
      <c r="B213" s="10" t="s">
        <v>496</v>
      </c>
      <c r="C213" s="11" t="s">
        <v>497</v>
      </c>
      <c r="D213" s="12" t="s">
        <v>495</v>
      </c>
      <c r="E213" s="12" t="s">
        <v>160</v>
      </c>
      <c r="F213" s="13">
        <v>213.6</v>
      </c>
      <c r="G213" s="13">
        <v>0</v>
      </c>
      <c r="H213" s="14">
        <v>73.8</v>
      </c>
      <c r="I213" s="14">
        <f t="shared" si="6"/>
        <v>72.24</v>
      </c>
    </row>
    <row r="214" spans="1:9" s="3" customFormat="1" ht="24" customHeight="1">
      <c r="A214" s="9">
        <v>212</v>
      </c>
      <c r="B214" s="10" t="s">
        <v>498</v>
      </c>
      <c r="C214" s="11" t="s">
        <v>499</v>
      </c>
      <c r="D214" s="12" t="s">
        <v>495</v>
      </c>
      <c r="E214" s="12" t="s">
        <v>160</v>
      </c>
      <c r="F214" s="13">
        <v>213.4</v>
      </c>
      <c r="G214" s="13">
        <v>0</v>
      </c>
      <c r="H214" s="14">
        <v>74.8</v>
      </c>
      <c r="I214" s="14">
        <f t="shared" si="6"/>
        <v>72.6</v>
      </c>
    </row>
    <row r="215" spans="1:9" s="3" customFormat="1" ht="24" customHeight="1">
      <c r="A215" s="9">
        <v>213</v>
      </c>
      <c r="B215" s="15" t="s">
        <v>500</v>
      </c>
      <c r="C215" s="16" t="s">
        <v>501</v>
      </c>
      <c r="D215" s="17" t="s">
        <v>502</v>
      </c>
      <c r="E215" s="17" t="s">
        <v>160</v>
      </c>
      <c r="F215" s="13">
        <v>207.8</v>
      </c>
      <c r="G215" s="13">
        <v>5</v>
      </c>
      <c r="H215" s="14">
        <v>77.8</v>
      </c>
      <c r="I215" s="14">
        <f t="shared" si="6"/>
        <v>72.67999999999999</v>
      </c>
    </row>
    <row r="216" spans="1:9" s="3" customFormat="1" ht="24" customHeight="1">
      <c r="A216" s="9">
        <v>214</v>
      </c>
      <c r="B216" s="15" t="s">
        <v>503</v>
      </c>
      <c r="C216" s="16" t="s">
        <v>504</v>
      </c>
      <c r="D216" s="17" t="s">
        <v>502</v>
      </c>
      <c r="E216" s="17" t="s">
        <v>160</v>
      </c>
      <c r="F216" s="13">
        <v>204.3</v>
      </c>
      <c r="G216" s="13">
        <v>0</v>
      </c>
      <c r="H216" s="14">
        <v>79.8</v>
      </c>
      <c r="I216" s="14">
        <f t="shared" si="6"/>
        <v>72.78</v>
      </c>
    </row>
    <row r="217" spans="1:9" s="3" customFormat="1" ht="24" customHeight="1">
      <c r="A217" s="9">
        <v>215</v>
      </c>
      <c r="B217" s="15" t="s">
        <v>505</v>
      </c>
      <c r="C217" s="16" t="s">
        <v>506</v>
      </c>
      <c r="D217" s="17" t="s">
        <v>502</v>
      </c>
      <c r="E217" s="17" t="s">
        <v>160</v>
      </c>
      <c r="F217" s="13">
        <v>203.8</v>
      </c>
      <c r="G217" s="13">
        <v>0</v>
      </c>
      <c r="H217" s="14">
        <v>74</v>
      </c>
      <c r="I217" s="14">
        <f t="shared" si="6"/>
        <v>70.36</v>
      </c>
    </row>
    <row r="218" spans="1:9" s="3" customFormat="1" ht="24" customHeight="1">
      <c r="A218" s="9">
        <v>216</v>
      </c>
      <c r="B218" s="10" t="s">
        <v>507</v>
      </c>
      <c r="C218" s="11" t="s">
        <v>508</v>
      </c>
      <c r="D218" s="12" t="s">
        <v>509</v>
      </c>
      <c r="E218" s="12" t="s">
        <v>160</v>
      </c>
      <c r="F218" s="13">
        <v>216</v>
      </c>
      <c r="G218" s="13">
        <v>5</v>
      </c>
      <c r="H218" s="14">
        <v>78.8</v>
      </c>
      <c r="I218" s="14">
        <f t="shared" si="6"/>
        <v>74.72</v>
      </c>
    </row>
    <row r="219" spans="1:9" s="3" customFormat="1" ht="24" customHeight="1">
      <c r="A219" s="9">
        <v>217</v>
      </c>
      <c r="B219" s="10" t="s">
        <v>510</v>
      </c>
      <c r="C219" s="11" t="s">
        <v>511</v>
      </c>
      <c r="D219" s="12" t="s">
        <v>509</v>
      </c>
      <c r="E219" s="12" t="s">
        <v>160</v>
      </c>
      <c r="F219" s="13">
        <v>213.6</v>
      </c>
      <c r="G219" s="13">
        <v>0</v>
      </c>
      <c r="H219" s="14">
        <v>75</v>
      </c>
      <c r="I219" s="14">
        <f t="shared" si="6"/>
        <v>72.72</v>
      </c>
    </row>
    <row r="220" spans="1:9" s="3" customFormat="1" ht="24" customHeight="1">
      <c r="A220" s="9">
        <v>218</v>
      </c>
      <c r="B220" s="10" t="s">
        <v>512</v>
      </c>
      <c r="C220" s="11" t="s">
        <v>513</v>
      </c>
      <c r="D220" s="12" t="s">
        <v>509</v>
      </c>
      <c r="E220" s="12" t="s">
        <v>160</v>
      </c>
      <c r="F220" s="13">
        <v>210.4</v>
      </c>
      <c r="G220" s="13">
        <v>0</v>
      </c>
      <c r="H220" s="14">
        <v>75.4</v>
      </c>
      <c r="I220" s="14">
        <f t="shared" si="6"/>
        <v>72.24000000000001</v>
      </c>
    </row>
    <row r="221" spans="1:9" s="3" customFormat="1" ht="24" customHeight="1">
      <c r="A221" s="9">
        <v>219</v>
      </c>
      <c r="B221" s="15" t="s">
        <v>514</v>
      </c>
      <c r="C221" s="16" t="s">
        <v>515</v>
      </c>
      <c r="D221" s="17" t="s">
        <v>516</v>
      </c>
      <c r="E221" s="17" t="s">
        <v>160</v>
      </c>
      <c r="F221" s="13">
        <v>209.7</v>
      </c>
      <c r="G221" s="13">
        <v>5</v>
      </c>
      <c r="H221" s="14">
        <v>70.8</v>
      </c>
      <c r="I221" s="14">
        <f t="shared" si="6"/>
        <v>70.25999999999999</v>
      </c>
    </row>
    <row r="222" spans="1:9" s="3" customFormat="1" ht="24" customHeight="1">
      <c r="A222" s="9">
        <v>220</v>
      </c>
      <c r="B222" s="15" t="s">
        <v>517</v>
      </c>
      <c r="C222" s="16" t="s">
        <v>518</v>
      </c>
      <c r="D222" s="17" t="s">
        <v>516</v>
      </c>
      <c r="E222" s="17" t="s">
        <v>160</v>
      </c>
      <c r="F222" s="13">
        <v>209.2</v>
      </c>
      <c r="G222" s="13">
        <v>5</v>
      </c>
      <c r="H222" s="14">
        <v>71.4</v>
      </c>
      <c r="I222" s="14">
        <f t="shared" si="6"/>
        <v>70.4</v>
      </c>
    </row>
    <row r="223" spans="1:9" s="3" customFormat="1" ht="24" customHeight="1">
      <c r="A223" s="9">
        <v>221</v>
      </c>
      <c r="B223" s="15" t="s">
        <v>519</v>
      </c>
      <c r="C223" s="16" t="s">
        <v>520</v>
      </c>
      <c r="D223" s="17" t="s">
        <v>516</v>
      </c>
      <c r="E223" s="17" t="s">
        <v>160</v>
      </c>
      <c r="F223" s="13">
        <v>207.5</v>
      </c>
      <c r="G223" s="13">
        <v>0</v>
      </c>
      <c r="H223" s="14">
        <v>70.8</v>
      </c>
      <c r="I223" s="14">
        <f t="shared" si="6"/>
        <v>69.82</v>
      </c>
    </row>
    <row r="224" spans="1:9" s="3" customFormat="1" ht="24" customHeight="1">
      <c r="A224" s="9">
        <v>222</v>
      </c>
      <c r="B224" s="10" t="s">
        <v>521</v>
      </c>
      <c r="C224" s="11" t="s">
        <v>522</v>
      </c>
      <c r="D224" s="12" t="s">
        <v>523</v>
      </c>
      <c r="E224" s="12" t="s">
        <v>160</v>
      </c>
      <c r="F224" s="13">
        <v>224.9</v>
      </c>
      <c r="G224" s="13">
        <v>0</v>
      </c>
      <c r="H224" s="14">
        <v>73.4</v>
      </c>
      <c r="I224" s="14">
        <f t="shared" si="6"/>
        <v>74.34</v>
      </c>
    </row>
    <row r="225" spans="1:9" s="3" customFormat="1" ht="24" customHeight="1">
      <c r="A225" s="9">
        <v>223</v>
      </c>
      <c r="B225" s="10" t="s">
        <v>524</v>
      </c>
      <c r="C225" s="11" t="s">
        <v>525</v>
      </c>
      <c r="D225" s="12" t="s">
        <v>523</v>
      </c>
      <c r="E225" s="12" t="s">
        <v>160</v>
      </c>
      <c r="F225" s="13">
        <v>220.3</v>
      </c>
      <c r="G225" s="13">
        <v>0</v>
      </c>
      <c r="H225" s="14">
        <v>77.8</v>
      </c>
      <c r="I225" s="14">
        <f t="shared" si="6"/>
        <v>75.18</v>
      </c>
    </row>
    <row r="226" spans="1:9" s="3" customFormat="1" ht="24" customHeight="1">
      <c r="A226" s="9">
        <v>224</v>
      </c>
      <c r="B226" s="10" t="s">
        <v>526</v>
      </c>
      <c r="C226" s="11" t="s">
        <v>527</v>
      </c>
      <c r="D226" s="12" t="s">
        <v>523</v>
      </c>
      <c r="E226" s="12" t="s">
        <v>160</v>
      </c>
      <c r="F226" s="13">
        <v>207.4</v>
      </c>
      <c r="G226" s="13">
        <v>5</v>
      </c>
      <c r="H226" s="14">
        <v>79.8</v>
      </c>
      <c r="I226" s="14">
        <f t="shared" si="6"/>
        <v>73.4</v>
      </c>
    </row>
    <row r="227" spans="1:9" s="3" customFormat="1" ht="24" customHeight="1">
      <c r="A227" s="9">
        <v>225</v>
      </c>
      <c r="B227" s="15" t="s">
        <v>528</v>
      </c>
      <c r="C227" s="16" t="s">
        <v>529</v>
      </c>
      <c r="D227" s="17" t="s">
        <v>530</v>
      </c>
      <c r="E227" s="17" t="s">
        <v>160</v>
      </c>
      <c r="F227" s="13">
        <v>210</v>
      </c>
      <c r="G227" s="13">
        <v>5</v>
      </c>
      <c r="H227" s="14">
        <v>75.2</v>
      </c>
      <c r="I227" s="14">
        <f t="shared" si="6"/>
        <v>72.08</v>
      </c>
    </row>
    <row r="228" spans="1:9" s="3" customFormat="1" ht="24" customHeight="1">
      <c r="A228" s="9">
        <v>226</v>
      </c>
      <c r="B228" s="15" t="s">
        <v>531</v>
      </c>
      <c r="C228" s="16" t="s">
        <v>532</v>
      </c>
      <c r="D228" s="17" t="s">
        <v>530</v>
      </c>
      <c r="E228" s="17" t="s">
        <v>160</v>
      </c>
      <c r="F228" s="13">
        <v>209</v>
      </c>
      <c r="G228" s="13">
        <v>0</v>
      </c>
      <c r="H228" s="14">
        <v>75.4</v>
      </c>
      <c r="I228" s="14">
        <f t="shared" si="6"/>
        <v>71.96000000000001</v>
      </c>
    </row>
    <row r="229" spans="1:9" s="3" customFormat="1" ht="24" customHeight="1">
      <c r="A229" s="9">
        <v>227</v>
      </c>
      <c r="B229" s="15" t="s">
        <v>533</v>
      </c>
      <c r="C229" s="16" t="s">
        <v>534</v>
      </c>
      <c r="D229" s="17" t="s">
        <v>530</v>
      </c>
      <c r="E229" s="17" t="s">
        <v>160</v>
      </c>
      <c r="F229" s="13">
        <v>201.1</v>
      </c>
      <c r="G229" s="13">
        <v>0</v>
      </c>
      <c r="H229" s="14">
        <v>75.6</v>
      </c>
      <c r="I229" s="14">
        <f t="shared" si="6"/>
        <v>70.46</v>
      </c>
    </row>
    <row r="230" spans="1:9" s="3" customFormat="1" ht="24" customHeight="1">
      <c r="A230" s="9">
        <v>228</v>
      </c>
      <c r="B230" s="10" t="s">
        <v>535</v>
      </c>
      <c r="C230" s="11" t="s">
        <v>536</v>
      </c>
      <c r="D230" s="12" t="s">
        <v>537</v>
      </c>
      <c r="E230" s="12" t="s">
        <v>59</v>
      </c>
      <c r="F230" s="13">
        <v>203.8</v>
      </c>
      <c r="G230" s="13">
        <v>5</v>
      </c>
      <c r="H230" s="14">
        <v>78.8</v>
      </c>
      <c r="I230" s="14">
        <f t="shared" si="6"/>
        <v>72.28</v>
      </c>
    </row>
    <row r="231" spans="1:9" s="3" customFormat="1" ht="24" customHeight="1">
      <c r="A231" s="9">
        <v>229</v>
      </c>
      <c r="B231" s="10" t="s">
        <v>538</v>
      </c>
      <c r="C231" s="11" t="s">
        <v>539</v>
      </c>
      <c r="D231" s="12" t="s">
        <v>537</v>
      </c>
      <c r="E231" s="12" t="s">
        <v>59</v>
      </c>
      <c r="F231" s="13">
        <v>202.6</v>
      </c>
      <c r="G231" s="13">
        <v>5</v>
      </c>
      <c r="H231" s="14">
        <v>75.8</v>
      </c>
      <c r="I231" s="14">
        <f t="shared" si="6"/>
        <v>70.84</v>
      </c>
    </row>
    <row r="232" spans="1:9" s="3" customFormat="1" ht="24" customHeight="1">
      <c r="A232" s="9">
        <v>230</v>
      </c>
      <c r="B232" s="10" t="s">
        <v>540</v>
      </c>
      <c r="C232" s="11" t="s">
        <v>541</v>
      </c>
      <c r="D232" s="12" t="s">
        <v>537</v>
      </c>
      <c r="E232" s="12" t="s">
        <v>59</v>
      </c>
      <c r="F232" s="13">
        <v>201</v>
      </c>
      <c r="G232" s="13">
        <v>5</v>
      </c>
      <c r="H232" s="14">
        <v>73.8</v>
      </c>
      <c r="I232" s="14">
        <f t="shared" si="6"/>
        <v>69.72</v>
      </c>
    </row>
    <row r="233" spans="1:9" s="3" customFormat="1" ht="24" customHeight="1">
      <c r="A233" s="9">
        <v>231</v>
      </c>
      <c r="B233" s="15" t="s">
        <v>542</v>
      </c>
      <c r="C233" s="16" t="s">
        <v>543</v>
      </c>
      <c r="D233" s="17" t="s">
        <v>537</v>
      </c>
      <c r="E233" s="17" t="s">
        <v>544</v>
      </c>
      <c r="F233" s="13">
        <v>195.8</v>
      </c>
      <c r="G233" s="13">
        <v>5</v>
      </c>
      <c r="H233" s="14">
        <v>75</v>
      </c>
      <c r="I233" s="14">
        <f t="shared" si="6"/>
        <v>69.16</v>
      </c>
    </row>
    <row r="234" spans="1:9" s="3" customFormat="1" ht="24" customHeight="1">
      <c r="A234" s="9">
        <v>232</v>
      </c>
      <c r="B234" s="15" t="s">
        <v>545</v>
      </c>
      <c r="C234" s="16" t="s">
        <v>546</v>
      </c>
      <c r="D234" s="17" t="s">
        <v>537</v>
      </c>
      <c r="E234" s="17" t="s">
        <v>544</v>
      </c>
      <c r="F234" s="13">
        <v>193</v>
      </c>
      <c r="G234" s="13">
        <v>0</v>
      </c>
      <c r="H234" s="14">
        <v>72.2</v>
      </c>
      <c r="I234" s="14">
        <f t="shared" si="6"/>
        <v>67.47999999999999</v>
      </c>
    </row>
    <row r="235" spans="1:9" s="3" customFormat="1" ht="24" customHeight="1">
      <c r="A235" s="9">
        <v>233</v>
      </c>
      <c r="B235" s="15" t="s">
        <v>547</v>
      </c>
      <c r="C235" s="16" t="s">
        <v>548</v>
      </c>
      <c r="D235" s="17" t="s">
        <v>537</v>
      </c>
      <c r="E235" s="17" t="s">
        <v>544</v>
      </c>
      <c r="F235" s="13">
        <v>190.6</v>
      </c>
      <c r="G235" s="13">
        <v>5</v>
      </c>
      <c r="H235" s="14">
        <v>73.6</v>
      </c>
      <c r="I235" s="14">
        <f t="shared" si="6"/>
        <v>67.56</v>
      </c>
    </row>
    <row r="236" spans="1:9" s="3" customFormat="1" ht="24" customHeight="1">
      <c r="A236" s="9">
        <v>234</v>
      </c>
      <c r="B236" s="10" t="s">
        <v>549</v>
      </c>
      <c r="C236" s="11" t="s">
        <v>550</v>
      </c>
      <c r="D236" s="12" t="s">
        <v>551</v>
      </c>
      <c r="E236" s="12" t="s">
        <v>552</v>
      </c>
      <c r="F236" s="13">
        <v>217.9</v>
      </c>
      <c r="G236" s="13">
        <v>5</v>
      </c>
      <c r="H236" s="14">
        <v>78.6</v>
      </c>
      <c r="I236" s="14">
        <f t="shared" si="6"/>
        <v>75.02000000000001</v>
      </c>
    </row>
    <row r="237" spans="1:9" s="3" customFormat="1" ht="24" customHeight="1">
      <c r="A237" s="9">
        <v>235</v>
      </c>
      <c r="B237" s="10" t="s">
        <v>553</v>
      </c>
      <c r="C237" s="11" t="s">
        <v>554</v>
      </c>
      <c r="D237" s="12" t="s">
        <v>551</v>
      </c>
      <c r="E237" s="12" t="s">
        <v>552</v>
      </c>
      <c r="F237" s="13">
        <v>214.8</v>
      </c>
      <c r="G237" s="13">
        <v>0</v>
      </c>
      <c r="H237" s="14">
        <v>82.2</v>
      </c>
      <c r="I237" s="14">
        <f t="shared" si="6"/>
        <v>75.84</v>
      </c>
    </row>
    <row r="238" spans="1:9" s="3" customFormat="1" ht="24" customHeight="1">
      <c r="A238" s="9">
        <v>236</v>
      </c>
      <c r="B238" s="10" t="s">
        <v>555</v>
      </c>
      <c r="C238" s="11" t="s">
        <v>556</v>
      </c>
      <c r="D238" s="12" t="s">
        <v>551</v>
      </c>
      <c r="E238" s="12" t="s">
        <v>552</v>
      </c>
      <c r="F238" s="13">
        <v>214.7</v>
      </c>
      <c r="G238" s="13">
        <v>5</v>
      </c>
      <c r="H238" s="14">
        <v>77.2</v>
      </c>
      <c r="I238" s="14">
        <f t="shared" si="6"/>
        <v>73.82</v>
      </c>
    </row>
    <row r="239" spans="1:9" s="3" customFormat="1" ht="24" customHeight="1">
      <c r="A239" s="9">
        <v>237</v>
      </c>
      <c r="B239" s="10" t="s">
        <v>557</v>
      </c>
      <c r="C239" s="11" t="s">
        <v>558</v>
      </c>
      <c r="D239" s="12" t="s">
        <v>551</v>
      </c>
      <c r="E239" s="12" t="s">
        <v>552</v>
      </c>
      <c r="F239" s="13">
        <v>214.6</v>
      </c>
      <c r="G239" s="13">
        <v>5</v>
      </c>
      <c r="H239" s="14">
        <v>76.2</v>
      </c>
      <c r="I239" s="14">
        <f t="shared" si="6"/>
        <v>73.4</v>
      </c>
    </row>
    <row r="240" spans="1:9" s="3" customFormat="1" ht="24" customHeight="1">
      <c r="A240" s="9">
        <v>238</v>
      </c>
      <c r="B240" s="10" t="s">
        <v>559</v>
      </c>
      <c r="C240" s="11" t="s">
        <v>560</v>
      </c>
      <c r="D240" s="12" t="s">
        <v>551</v>
      </c>
      <c r="E240" s="12" t="s">
        <v>552</v>
      </c>
      <c r="F240" s="13">
        <v>214.2</v>
      </c>
      <c r="G240" s="13">
        <v>5</v>
      </c>
      <c r="H240" s="14">
        <v>70</v>
      </c>
      <c r="I240" s="14">
        <f t="shared" si="6"/>
        <v>70.84</v>
      </c>
    </row>
    <row r="241" spans="1:9" s="3" customFormat="1" ht="24" customHeight="1">
      <c r="A241" s="9">
        <v>239</v>
      </c>
      <c r="B241" s="10" t="s">
        <v>561</v>
      </c>
      <c r="C241" s="11" t="s">
        <v>562</v>
      </c>
      <c r="D241" s="12" t="s">
        <v>551</v>
      </c>
      <c r="E241" s="12" t="s">
        <v>552</v>
      </c>
      <c r="F241" s="13">
        <v>213.7</v>
      </c>
      <c r="G241" s="13">
        <v>5</v>
      </c>
      <c r="H241" s="14">
        <v>80</v>
      </c>
      <c r="I241" s="14">
        <f t="shared" si="6"/>
        <v>74.74000000000001</v>
      </c>
    </row>
    <row r="242" spans="1:9" s="3" customFormat="1" ht="24" customHeight="1">
      <c r="A242" s="9">
        <v>240</v>
      </c>
      <c r="B242" s="15" t="s">
        <v>563</v>
      </c>
      <c r="C242" s="16" t="s">
        <v>564</v>
      </c>
      <c r="D242" s="17" t="s">
        <v>551</v>
      </c>
      <c r="E242" s="17" t="s">
        <v>565</v>
      </c>
      <c r="F242" s="13">
        <v>231.2</v>
      </c>
      <c r="G242" s="13">
        <v>0</v>
      </c>
      <c r="H242" s="14">
        <v>76.6</v>
      </c>
      <c r="I242" s="14">
        <f t="shared" si="6"/>
        <v>76.88</v>
      </c>
    </row>
    <row r="243" spans="1:9" s="3" customFormat="1" ht="24" customHeight="1">
      <c r="A243" s="9">
        <v>241</v>
      </c>
      <c r="B243" s="15" t="s">
        <v>566</v>
      </c>
      <c r="C243" s="16" t="s">
        <v>567</v>
      </c>
      <c r="D243" s="17" t="s">
        <v>551</v>
      </c>
      <c r="E243" s="17" t="s">
        <v>565</v>
      </c>
      <c r="F243" s="13">
        <v>226.8</v>
      </c>
      <c r="G243" s="13">
        <v>5</v>
      </c>
      <c r="H243" s="14">
        <v>77.8</v>
      </c>
      <c r="I243" s="14">
        <f aca="true" t="shared" si="7" ref="I243:I272">F243/3*0.6+H243*0.4</f>
        <v>76.48</v>
      </c>
    </row>
    <row r="244" spans="1:9" s="3" customFormat="1" ht="24" customHeight="1">
      <c r="A244" s="9">
        <v>242</v>
      </c>
      <c r="B244" s="15" t="s">
        <v>568</v>
      </c>
      <c r="C244" s="16" t="s">
        <v>569</v>
      </c>
      <c r="D244" s="17" t="s">
        <v>551</v>
      </c>
      <c r="E244" s="17" t="s">
        <v>565</v>
      </c>
      <c r="F244" s="13">
        <v>223.5</v>
      </c>
      <c r="G244" s="13">
        <v>5</v>
      </c>
      <c r="H244" s="14">
        <v>78.8</v>
      </c>
      <c r="I244" s="14">
        <f t="shared" si="7"/>
        <v>76.22</v>
      </c>
    </row>
    <row r="245" spans="1:9" s="3" customFormat="1" ht="24" customHeight="1">
      <c r="A245" s="9">
        <v>243</v>
      </c>
      <c r="B245" s="15" t="s">
        <v>570</v>
      </c>
      <c r="C245" s="16" t="s">
        <v>571</v>
      </c>
      <c r="D245" s="17" t="s">
        <v>551</v>
      </c>
      <c r="E245" s="17" t="s">
        <v>565</v>
      </c>
      <c r="F245" s="13">
        <v>220.6</v>
      </c>
      <c r="G245" s="13">
        <v>5</v>
      </c>
      <c r="H245" s="14">
        <v>73.2</v>
      </c>
      <c r="I245" s="14">
        <f t="shared" si="7"/>
        <v>73.4</v>
      </c>
    </row>
    <row r="246" spans="1:9" s="3" customFormat="1" ht="24" customHeight="1">
      <c r="A246" s="9">
        <v>244</v>
      </c>
      <c r="B246" s="15" t="s">
        <v>572</v>
      </c>
      <c r="C246" s="16" t="s">
        <v>573</v>
      </c>
      <c r="D246" s="17" t="s">
        <v>551</v>
      </c>
      <c r="E246" s="17" t="s">
        <v>565</v>
      </c>
      <c r="F246" s="13">
        <v>215.9</v>
      </c>
      <c r="G246" s="13">
        <v>5</v>
      </c>
      <c r="H246" s="14">
        <v>73</v>
      </c>
      <c r="I246" s="14">
        <f t="shared" si="7"/>
        <v>72.38</v>
      </c>
    </row>
    <row r="247" spans="1:9" s="3" customFormat="1" ht="24" customHeight="1">
      <c r="A247" s="9">
        <v>245</v>
      </c>
      <c r="B247" s="15" t="s">
        <v>574</v>
      </c>
      <c r="C247" s="16" t="s">
        <v>575</v>
      </c>
      <c r="D247" s="17" t="s">
        <v>551</v>
      </c>
      <c r="E247" s="17" t="s">
        <v>565</v>
      </c>
      <c r="F247" s="13">
        <v>214.1</v>
      </c>
      <c r="G247" s="13">
        <v>0</v>
      </c>
      <c r="H247" s="14">
        <v>79.4</v>
      </c>
      <c r="I247" s="14">
        <f t="shared" si="7"/>
        <v>74.58</v>
      </c>
    </row>
    <row r="248" spans="1:9" s="3" customFormat="1" ht="24" customHeight="1">
      <c r="A248" s="9">
        <v>246</v>
      </c>
      <c r="B248" s="10" t="s">
        <v>576</v>
      </c>
      <c r="C248" s="11" t="s">
        <v>577</v>
      </c>
      <c r="D248" s="12" t="s">
        <v>551</v>
      </c>
      <c r="E248" s="12" t="s">
        <v>578</v>
      </c>
      <c r="F248" s="13">
        <v>236.9</v>
      </c>
      <c r="G248" s="13">
        <v>5</v>
      </c>
      <c r="H248" s="14">
        <v>80.6</v>
      </c>
      <c r="I248" s="14">
        <f t="shared" si="7"/>
        <v>79.62</v>
      </c>
    </row>
    <row r="249" spans="1:9" s="3" customFormat="1" ht="24" customHeight="1">
      <c r="A249" s="9">
        <v>247</v>
      </c>
      <c r="B249" s="10" t="s">
        <v>579</v>
      </c>
      <c r="C249" s="11" t="s">
        <v>580</v>
      </c>
      <c r="D249" s="12" t="s">
        <v>551</v>
      </c>
      <c r="E249" s="12" t="s">
        <v>578</v>
      </c>
      <c r="F249" s="13">
        <v>212.5</v>
      </c>
      <c r="G249" s="13">
        <v>0</v>
      </c>
      <c r="H249" s="14">
        <v>72.6</v>
      </c>
      <c r="I249" s="14">
        <f t="shared" si="7"/>
        <v>71.53999999999999</v>
      </c>
    </row>
    <row r="250" spans="1:9" s="3" customFormat="1" ht="24" customHeight="1">
      <c r="A250" s="9">
        <v>248</v>
      </c>
      <c r="B250" s="10" t="s">
        <v>581</v>
      </c>
      <c r="C250" s="11" t="s">
        <v>582</v>
      </c>
      <c r="D250" s="12" t="s">
        <v>551</v>
      </c>
      <c r="E250" s="12" t="s">
        <v>578</v>
      </c>
      <c r="F250" s="13">
        <v>208.2</v>
      </c>
      <c r="G250" s="13">
        <v>5</v>
      </c>
      <c r="H250" s="14">
        <v>76.6</v>
      </c>
      <c r="I250" s="14">
        <f t="shared" si="7"/>
        <v>72.28</v>
      </c>
    </row>
    <row r="251" spans="1:9" s="3" customFormat="1" ht="24" customHeight="1">
      <c r="A251" s="9">
        <v>249</v>
      </c>
      <c r="B251" s="15" t="s">
        <v>583</v>
      </c>
      <c r="C251" s="16" t="s">
        <v>584</v>
      </c>
      <c r="D251" s="17" t="s">
        <v>551</v>
      </c>
      <c r="E251" s="17" t="s">
        <v>585</v>
      </c>
      <c r="F251" s="13">
        <v>226.3</v>
      </c>
      <c r="G251" s="13">
        <v>5</v>
      </c>
      <c r="H251" s="14">
        <v>79.2</v>
      </c>
      <c r="I251" s="14">
        <f t="shared" si="7"/>
        <v>76.94</v>
      </c>
    </row>
    <row r="252" spans="1:9" s="3" customFormat="1" ht="24" customHeight="1">
      <c r="A252" s="9">
        <v>250</v>
      </c>
      <c r="B252" s="15" t="s">
        <v>586</v>
      </c>
      <c r="C252" s="16" t="s">
        <v>587</v>
      </c>
      <c r="D252" s="17" t="s">
        <v>551</v>
      </c>
      <c r="E252" s="17" t="s">
        <v>585</v>
      </c>
      <c r="F252" s="13">
        <v>225.6</v>
      </c>
      <c r="G252" s="13">
        <v>5</v>
      </c>
      <c r="H252" s="14">
        <v>81.4</v>
      </c>
      <c r="I252" s="14">
        <f t="shared" si="7"/>
        <v>77.68</v>
      </c>
    </row>
    <row r="253" spans="1:9" s="3" customFormat="1" ht="24" customHeight="1">
      <c r="A253" s="9">
        <v>251</v>
      </c>
      <c r="B253" s="15" t="s">
        <v>588</v>
      </c>
      <c r="C253" s="16" t="s">
        <v>589</v>
      </c>
      <c r="D253" s="17" t="s">
        <v>551</v>
      </c>
      <c r="E253" s="17" t="s">
        <v>585</v>
      </c>
      <c r="F253" s="13">
        <v>223</v>
      </c>
      <c r="G253" s="13">
        <v>0</v>
      </c>
      <c r="H253" s="14">
        <v>77.8</v>
      </c>
      <c r="I253" s="14">
        <f t="shared" si="7"/>
        <v>75.72</v>
      </c>
    </row>
    <row r="254" spans="1:9" s="3" customFormat="1" ht="24" customHeight="1">
      <c r="A254" s="9">
        <v>252</v>
      </c>
      <c r="B254" s="15" t="s">
        <v>590</v>
      </c>
      <c r="C254" s="16" t="s">
        <v>591</v>
      </c>
      <c r="D254" s="17" t="s">
        <v>551</v>
      </c>
      <c r="E254" s="17" t="s">
        <v>585</v>
      </c>
      <c r="F254" s="13">
        <v>221.3</v>
      </c>
      <c r="G254" s="13">
        <v>5</v>
      </c>
      <c r="H254" s="14">
        <v>78.4</v>
      </c>
      <c r="I254" s="14">
        <f t="shared" si="7"/>
        <v>75.62</v>
      </c>
    </row>
    <row r="255" spans="1:9" s="3" customFormat="1" ht="24" customHeight="1">
      <c r="A255" s="9">
        <v>253</v>
      </c>
      <c r="B255" s="15" t="s">
        <v>592</v>
      </c>
      <c r="C255" s="16" t="s">
        <v>593</v>
      </c>
      <c r="D255" s="17" t="s">
        <v>551</v>
      </c>
      <c r="E255" s="17" t="s">
        <v>585</v>
      </c>
      <c r="F255" s="13">
        <v>220.9</v>
      </c>
      <c r="G255" s="13">
        <v>5</v>
      </c>
      <c r="H255" s="14">
        <v>82.2</v>
      </c>
      <c r="I255" s="14">
        <f t="shared" si="7"/>
        <v>77.06</v>
      </c>
    </row>
    <row r="256" spans="1:9" s="3" customFormat="1" ht="24" customHeight="1">
      <c r="A256" s="9">
        <v>254</v>
      </c>
      <c r="B256" s="15" t="s">
        <v>594</v>
      </c>
      <c r="C256" s="16" t="s">
        <v>595</v>
      </c>
      <c r="D256" s="17" t="s">
        <v>551</v>
      </c>
      <c r="E256" s="17" t="s">
        <v>585</v>
      </c>
      <c r="F256" s="13">
        <v>220.1</v>
      </c>
      <c r="G256" s="13">
        <v>0</v>
      </c>
      <c r="H256" s="14">
        <v>79.2</v>
      </c>
      <c r="I256" s="14">
        <f t="shared" si="7"/>
        <v>75.7</v>
      </c>
    </row>
    <row r="257" spans="1:9" s="3" customFormat="1" ht="24" customHeight="1">
      <c r="A257" s="9">
        <v>255</v>
      </c>
      <c r="B257" s="10" t="s">
        <v>596</v>
      </c>
      <c r="C257" s="11" t="s">
        <v>597</v>
      </c>
      <c r="D257" s="12" t="s">
        <v>551</v>
      </c>
      <c r="E257" s="12" t="s">
        <v>598</v>
      </c>
      <c r="F257" s="13">
        <v>217.9</v>
      </c>
      <c r="G257" s="13">
        <v>5</v>
      </c>
      <c r="H257" s="14">
        <v>80.4</v>
      </c>
      <c r="I257" s="14">
        <f t="shared" si="7"/>
        <v>75.74000000000001</v>
      </c>
    </row>
    <row r="258" spans="1:9" s="3" customFormat="1" ht="24" customHeight="1">
      <c r="A258" s="9">
        <v>256</v>
      </c>
      <c r="B258" s="10" t="s">
        <v>599</v>
      </c>
      <c r="C258" s="11" t="s">
        <v>600</v>
      </c>
      <c r="D258" s="12" t="s">
        <v>551</v>
      </c>
      <c r="E258" s="12" t="s">
        <v>598</v>
      </c>
      <c r="F258" s="13">
        <v>212.5</v>
      </c>
      <c r="G258" s="13">
        <v>5</v>
      </c>
      <c r="H258" s="14">
        <v>79</v>
      </c>
      <c r="I258" s="14">
        <f t="shared" si="7"/>
        <v>74.1</v>
      </c>
    </row>
    <row r="259" spans="1:9" s="3" customFormat="1" ht="24" customHeight="1">
      <c r="A259" s="9">
        <v>257</v>
      </c>
      <c r="B259" s="10" t="s">
        <v>601</v>
      </c>
      <c r="C259" s="11" t="s">
        <v>602</v>
      </c>
      <c r="D259" s="12" t="s">
        <v>551</v>
      </c>
      <c r="E259" s="12" t="s">
        <v>598</v>
      </c>
      <c r="F259" s="13">
        <v>206.3</v>
      </c>
      <c r="G259" s="13">
        <v>0</v>
      </c>
      <c r="H259" s="14">
        <v>77.2</v>
      </c>
      <c r="I259" s="14">
        <f t="shared" si="7"/>
        <v>72.14</v>
      </c>
    </row>
    <row r="260" spans="1:9" s="3" customFormat="1" ht="24" customHeight="1">
      <c r="A260" s="9">
        <v>258</v>
      </c>
      <c r="B260" s="15" t="s">
        <v>603</v>
      </c>
      <c r="C260" s="16" t="s">
        <v>604</v>
      </c>
      <c r="D260" s="17" t="s">
        <v>605</v>
      </c>
      <c r="E260" s="17" t="s">
        <v>12</v>
      </c>
      <c r="F260" s="13">
        <v>225.4</v>
      </c>
      <c r="G260" s="13">
        <v>5</v>
      </c>
      <c r="H260" s="14">
        <v>80.8</v>
      </c>
      <c r="I260" s="14">
        <f t="shared" si="7"/>
        <v>77.4</v>
      </c>
    </row>
    <row r="261" spans="1:9" s="3" customFormat="1" ht="24" customHeight="1">
      <c r="A261" s="9">
        <v>259</v>
      </c>
      <c r="B261" s="15" t="s">
        <v>606</v>
      </c>
      <c r="C261" s="16" t="s">
        <v>607</v>
      </c>
      <c r="D261" s="17" t="s">
        <v>605</v>
      </c>
      <c r="E261" s="17" t="s">
        <v>12</v>
      </c>
      <c r="F261" s="13">
        <v>203.3</v>
      </c>
      <c r="G261" s="13">
        <v>0</v>
      </c>
      <c r="H261" s="14">
        <v>78.8</v>
      </c>
      <c r="I261" s="14">
        <f t="shared" si="7"/>
        <v>72.17999999999999</v>
      </c>
    </row>
    <row r="262" spans="1:9" s="3" customFormat="1" ht="24" customHeight="1">
      <c r="A262" s="9">
        <v>260</v>
      </c>
      <c r="B262" s="15" t="s">
        <v>608</v>
      </c>
      <c r="C262" s="16" t="s">
        <v>609</v>
      </c>
      <c r="D262" s="17" t="s">
        <v>605</v>
      </c>
      <c r="E262" s="17" t="s">
        <v>12</v>
      </c>
      <c r="F262" s="13">
        <v>200.7</v>
      </c>
      <c r="G262" s="13">
        <v>5</v>
      </c>
      <c r="H262" s="14">
        <v>78.6</v>
      </c>
      <c r="I262" s="14">
        <f t="shared" si="7"/>
        <v>71.57999999999998</v>
      </c>
    </row>
    <row r="263" spans="1:9" s="3" customFormat="1" ht="24" customHeight="1">
      <c r="A263" s="9">
        <v>261</v>
      </c>
      <c r="B263" s="10" t="s">
        <v>610</v>
      </c>
      <c r="C263" s="11" t="s">
        <v>611</v>
      </c>
      <c r="D263" s="12" t="s">
        <v>612</v>
      </c>
      <c r="E263" s="12" t="s">
        <v>12</v>
      </c>
      <c r="F263" s="13">
        <v>234.6</v>
      </c>
      <c r="G263" s="13">
        <v>5</v>
      </c>
      <c r="H263" s="14">
        <v>75.4</v>
      </c>
      <c r="I263" s="14">
        <f t="shared" si="7"/>
        <v>77.08000000000001</v>
      </c>
    </row>
    <row r="264" spans="1:9" s="3" customFormat="1" ht="24" customHeight="1">
      <c r="A264" s="9">
        <v>262</v>
      </c>
      <c r="B264" s="10" t="s">
        <v>613</v>
      </c>
      <c r="C264" s="11" t="s">
        <v>614</v>
      </c>
      <c r="D264" s="12" t="s">
        <v>612</v>
      </c>
      <c r="E264" s="12" t="s">
        <v>12</v>
      </c>
      <c r="F264" s="13">
        <v>220.1</v>
      </c>
      <c r="G264" s="13">
        <v>5</v>
      </c>
      <c r="H264" s="14">
        <v>80.6</v>
      </c>
      <c r="I264" s="14">
        <f t="shared" si="7"/>
        <v>76.25999999999999</v>
      </c>
    </row>
    <row r="265" spans="1:9" s="3" customFormat="1" ht="24" customHeight="1">
      <c r="A265" s="9">
        <v>263</v>
      </c>
      <c r="B265" s="10" t="s">
        <v>615</v>
      </c>
      <c r="C265" s="11" t="s">
        <v>616</v>
      </c>
      <c r="D265" s="12" t="s">
        <v>612</v>
      </c>
      <c r="E265" s="12" t="s">
        <v>12</v>
      </c>
      <c r="F265" s="13">
        <v>218.5</v>
      </c>
      <c r="G265" s="13">
        <v>5</v>
      </c>
      <c r="H265" s="14">
        <v>83.2</v>
      </c>
      <c r="I265" s="14">
        <f t="shared" si="7"/>
        <v>76.97999999999999</v>
      </c>
    </row>
    <row r="266" spans="1:9" s="3" customFormat="1" ht="24" customHeight="1">
      <c r="A266" s="9">
        <v>264</v>
      </c>
      <c r="B266" s="10" t="s">
        <v>617</v>
      </c>
      <c r="C266" s="11" t="s">
        <v>618</v>
      </c>
      <c r="D266" s="12" t="s">
        <v>612</v>
      </c>
      <c r="E266" s="12" t="s">
        <v>12</v>
      </c>
      <c r="F266" s="13">
        <v>217.2</v>
      </c>
      <c r="G266" s="13">
        <v>0</v>
      </c>
      <c r="H266" s="14">
        <v>84.2</v>
      </c>
      <c r="I266" s="14">
        <f t="shared" si="7"/>
        <v>77.11999999999999</v>
      </c>
    </row>
    <row r="267" spans="1:9" s="3" customFormat="1" ht="24" customHeight="1">
      <c r="A267" s="9">
        <v>265</v>
      </c>
      <c r="B267" s="10" t="s">
        <v>619</v>
      </c>
      <c r="C267" s="11" t="s">
        <v>620</v>
      </c>
      <c r="D267" s="12" t="s">
        <v>612</v>
      </c>
      <c r="E267" s="12" t="s">
        <v>12</v>
      </c>
      <c r="F267" s="13">
        <v>215.1</v>
      </c>
      <c r="G267" s="13">
        <v>0</v>
      </c>
      <c r="H267" s="14">
        <v>77.8</v>
      </c>
      <c r="I267" s="14">
        <f t="shared" si="7"/>
        <v>74.14</v>
      </c>
    </row>
    <row r="268" spans="1:9" s="3" customFormat="1" ht="24" customHeight="1">
      <c r="A268" s="9">
        <v>266</v>
      </c>
      <c r="B268" s="10" t="s">
        <v>621</v>
      </c>
      <c r="C268" s="11" t="s">
        <v>622</v>
      </c>
      <c r="D268" s="12" t="s">
        <v>612</v>
      </c>
      <c r="E268" s="12" t="s">
        <v>12</v>
      </c>
      <c r="F268" s="13">
        <v>214.3</v>
      </c>
      <c r="G268" s="13">
        <v>5</v>
      </c>
      <c r="H268" s="14">
        <v>75.4</v>
      </c>
      <c r="I268" s="14">
        <f t="shared" si="7"/>
        <v>73.02000000000001</v>
      </c>
    </row>
    <row r="269" spans="1:9" s="3" customFormat="1" ht="24" customHeight="1">
      <c r="A269" s="9">
        <v>267</v>
      </c>
      <c r="B269" s="10" t="s">
        <v>623</v>
      </c>
      <c r="C269" s="11" t="s">
        <v>624</v>
      </c>
      <c r="D269" s="12" t="s">
        <v>612</v>
      </c>
      <c r="E269" s="12" t="s">
        <v>12</v>
      </c>
      <c r="F269" s="13">
        <v>213.8</v>
      </c>
      <c r="G269" s="13">
        <v>5</v>
      </c>
      <c r="H269" s="14">
        <v>80</v>
      </c>
      <c r="I269" s="14">
        <f t="shared" si="7"/>
        <v>74.75999999999999</v>
      </c>
    </row>
    <row r="270" spans="1:9" s="3" customFormat="1" ht="24" customHeight="1">
      <c r="A270" s="9">
        <v>268</v>
      </c>
      <c r="B270" s="10" t="s">
        <v>625</v>
      </c>
      <c r="C270" s="11" t="s">
        <v>626</v>
      </c>
      <c r="D270" s="12" t="s">
        <v>612</v>
      </c>
      <c r="E270" s="12" t="s">
        <v>12</v>
      </c>
      <c r="F270" s="13">
        <v>211.8</v>
      </c>
      <c r="G270" s="13">
        <v>0</v>
      </c>
      <c r="H270" s="14">
        <v>83.8</v>
      </c>
      <c r="I270" s="14">
        <f t="shared" si="7"/>
        <v>75.88000000000001</v>
      </c>
    </row>
    <row r="271" spans="1:9" s="3" customFormat="1" ht="24" customHeight="1">
      <c r="A271" s="9">
        <v>269</v>
      </c>
      <c r="B271" s="10" t="s">
        <v>627</v>
      </c>
      <c r="C271" s="11" t="s">
        <v>628</v>
      </c>
      <c r="D271" s="12" t="s">
        <v>612</v>
      </c>
      <c r="E271" s="12" t="s">
        <v>12</v>
      </c>
      <c r="F271" s="13">
        <v>211.3</v>
      </c>
      <c r="G271" s="13">
        <v>5</v>
      </c>
      <c r="H271" s="14">
        <v>78.2</v>
      </c>
      <c r="I271" s="14">
        <f t="shared" si="7"/>
        <v>73.53999999999999</v>
      </c>
    </row>
    <row r="272" spans="1:9" s="3" customFormat="1" ht="24" customHeight="1">
      <c r="A272" s="9">
        <v>270</v>
      </c>
      <c r="B272" s="10" t="s">
        <v>629</v>
      </c>
      <c r="C272" s="11" t="s">
        <v>630</v>
      </c>
      <c r="D272" s="12" t="s">
        <v>612</v>
      </c>
      <c r="E272" s="12" t="s">
        <v>12</v>
      </c>
      <c r="F272" s="13">
        <v>211</v>
      </c>
      <c r="G272" s="13">
        <v>0</v>
      </c>
      <c r="H272" s="14">
        <v>83</v>
      </c>
      <c r="I272" s="14">
        <f t="shared" si="7"/>
        <v>75.4</v>
      </c>
    </row>
    <row r="273" spans="1:9" s="3" customFormat="1" ht="24" customHeight="1">
      <c r="A273" s="9">
        <v>271</v>
      </c>
      <c r="B273" s="10" t="s">
        <v>631</v>
      </c>
      <c r="C273" s="11" t="s">
        <v>632</v>
      </c>
      <c r="D273" s="12" t="s">
        <v>612</v>
      </c>
      <c r="E273" s="12" t="s">
        <v>12</v>
      </c>
      <c r="F273" s="13">
        <v>210.8</v>
      </c>
      <c r="G273" s="13">
        <v>0</v>
      </c>
      <c r="H273" s="33" t="s">
        <v>209</v>
      </c>
      <c r="I273" s="14">
        <f>F273/3*0.6</f>
        <v>42.16</v>
      </c>
    </row>
    <row r="274" spans="1:9" s="3" customFormat="1" ht="24" customHeight="1">
      <c r="A274" s="9">
        <v>272</v>
      </c>
      <c r="B274" s="10" t="s">
        <v>633</v>
      </c>
      <c r="C274" s="11" t="s">
        <v>634</v>
      </c>
      <c r="D274" s="12" t="s">
        <v>612</v>
      </c>
      <c r="E274" s="12" t="s">
        <v>12</v>
      </c>
      <c r="F274" s="13">
        <v>209.8</v>
      </c>
      <c r="G274" s="13">
        <v>5</v>
      </c>
      <c r="H274" s="14">
        <v>79.8</v>
      </c>
      <c r="I274" s="14">
        <f aca="true" t="shared" si="8" ref="I274:I288">F274/3*0.6+H274*0.4</f>
        <v>73.88</v>
      </c>
    </row>
    <row r="275" spans="1:9" s="3" customFormat="1" ht="24" customHeight="1">
      <c r="A275" s="9">
        <v>273</v>
      </c>
      <c r="B275" s="15" t="s">
        <v>635</v>
      </c>
      <c r="C275" s="16" t="s">
        <v>636</v>
      </c>
      <c r="D275" s="17" t="s">
        <v>612</v>
      </c>
      <c r="E275" s="17" t="s">
        <v>309</v>
      </c>
      <c r="F275" s="13">
        <v>199.6</v>
      </c>
      <c r="G275" s="13">
        <v>0</v>
      </c>
      <c r="H275" s="14">
        <v>78.2</v>
      </c>
      <c r="I275" s="14">
        <f t="shared" si="8"/>
        <v>71.19999999999999</v>
      </c>
    </row>
    <row r="276" spans="1:9" s="3" customFormat="1" ht="24" customHeight="1">
      <c r="A276" s="9">
        <v>274</v>
      </c>
      <c r="B276" s="15" t="s">
        <v>637</v>
      </c>
      <c r="C276" s="16" t="s">
        <v>638</v>
      </c>
      <c r="D276" s="17" t="s">
        <v>612</v>
      </c>
      <c r="E276" s="17" t="s">
        <v>309</v>
      </c>
      <c r="F276" s="13">
        <v>197.6</v>
      </c>
      <c r="G276" s="13">
        <v>0</v>
      </c>
      <c r="H276" s="14">
        <v>84.8</v>
      </c>
      <c r="I276" s="14">
        <f t="shared" si="8"/>
        <v>73.44</v>
      </c>
    </row>
    <row r="277" spans="1:9" s="3" customFormat="1" ht="24" customHeight="1">
      <c r="A277" s="9">
        <v>275</v>
      </c>
      <c r="B277" s="15" t="s">
        <v>639</v>
      </c>
      <c r="C277" s="16" t="s">
        <v>640</v>
      </c>
      <c r="D277" s="17" t="s">
        <v>612</v>
      </c>
      <c r="E277" s="17" t="s">
        <v>309</v>
      </c>
      <c r="F277" s="13">
        <v>193.7</v>
      </c>
      <c r="G277" s="13">
        <v>0</v>
      </c>
      <c r="H277" s="14">
        <v>78.8</v>
      </c>
      <c r="I277" s="14">
        <f t="shared" si="8"/>
        <v>70.25999999999999</v>
      </c>
    </row>
    <row r="278" spans="1:9" s="3" customFormat="1" ht="24" customHeight="1">
      <c r="A278" s="9">
        <v>276</v>
      </c>
      <c r="B278" s="10" t="s">
        <v>641</v>
      </c>
      <c r="C278" s="11" t="s">
        <v>642</v>
      </c>
      <c r="D278" s="12" t="s">
        <v>643</v>
      </c>
      <c r="E278" s="12" t="s">
        <v>12</v>
      </c>
      <c r="F278" s="13">
        <v>211</v>
      </c>
      <c r="G278" s="13">
        <v>5</v>
      </c>
      <c r="H278" s="14">
        <v>78.2</v>
      </c>
      <c r="I278" s="14">
        <f t="shared" si="8"/>
        <v>73.47999999999999</v>
      </c>
    </row>
    <row r="279" spans="1:9" s="3" customFormat="1" ht="24" customHeight="1">
      <c r="A279" s="9">
        <v>277</v>
      </c>
      <c r="B279" s="10" t="s">
        <v>644</v>
      </c>
      <c r="C279" s="11" t="s">
        <v>645</v>
      </c>
      <c r="D279" s="12" t="s">
        <v>643</v>
      </c>
      <c r="E279" s="12" t="s">
        <v>12</v>
      </c>
      <c r="F279" s="13">
        <v>206.6</v>
      </c>
      <c r="G279" s="13">
        <v>0</v>
      </c>
      <c r="H279" s="14">
        <v>79.4</v>
      </c>
      <c r="I279" s="14">
        <f t="shared" si="8"/>
        <v>73.08</v>
      </c>
    </row>
    <row r="280" spans="1:9" s="3" customFormat="1" ht="24" customHeight="1">
      <c r="A280" s="9">
        <v>278</v>
      </c>
      <c r="B280" s="10" t="s">
        <v>646</v>
      </c>
      <c r="C280" s="11" t="s">
        <v>647</v>
      </c>
      <c r="D280" s="12" t="s">
        <v>643</v>
      </c>
      <c r="E280" s="12" t="s">
        <v>12</v>
      </c>
      <c r="F280" s="13">
        <v>206.2</v>
      </c>
      <c r="G280" s="13">
        <v>0</v>
      </c>
      <c r="H280" s="14">
        <v>77.8</v>
      </c>
      <c r="I280" s="14">
        <f t="shared" si="8"/>
        <v>72.36</v>
      </c>
    </row>
    <row r="281" spans="1:9" s="3" customFormat="1" ht="24" customHeight="1">
      <c r="A281" s="9">
        <v>279</v>
      </c>
      <c r="B281" s="15" t="s">
        <v>648</v>
      </c>
      <c r="C281" s="16" t="s">
        <v>649</v>
      </c>
      <c r="D281" s="17" t="s">
        <v>650</v>
      </c>
      <c r="E281" s="17" t="s">
        <v>651</v>
      </c>
      <c r="F281" s="13">
        <v>214.8</v>
      </c>
      <c r="G281" s="13">
        <v>0</v>
      </c>
      <c r="H281" s="14">
        <v>79</v>
      </c>
      <c r="I281" s="14">
        <f t="shared" si="8"/>
        <v>74.56</v>
      </c>
    </row>
    <row r="282" spans="1:9" s="3" customFormat="1" ht="24" customHeight="1">
      <c r="A282" s="9">
        <v>280</v>
      </c>
      <c r="B282" s="15" t="s">
        <v>652</v>
      </c>
      <c r="C282" s="16" t="s">
        <v>653</v>
      </c>
      <c r="D282" s="17" t="s">
        <v>650</v>
      </c>
      <c r="E282" s="17" t="s">
        <v>651</v>
      </c>
      <c r="F282" s="13">
        <v>208.9</v>
      </c>
      <c r="G282" s="13">
        <v>0</v>
      </c>
      <c r="H282" s="14">
        <v>74</v>
      </c>
      <c r="I282" s="14">
        <f t="shared" si="8"/>
        <v>71.38</v>
      </c>
    </row>
    <row r="283" spans="1:9" s="3" customFormat="1" ht="24" customHeight="1">
      <c r="A283" s="9">
        <v>281</v>
      </c>
      <c r="B283" s="15" t="s">
        <v>654</v>
      </c>
      <c r="C283" s="16" t="s">
        <v>655</v>
      </c>
      <c r="D283" s="17" t="s">
        <v>650</v>
      </c>
      <c r="E283" s="17" t="s">
        <v>651</v>
      </c>
      <c r="F283" s="13">
        <v>208.7</v>
      </c>
      <c r="G283" s="13">
        <v>5</v>
      </c>
      <c r="H283" s="14">
        <v>75</v>
      </c>
      <c r="I283" s="14">
        <f t="shared" si="8"/>
        <v>71.74</v>
      </c>
    </row>
    <row r="284" spans="1:9" s="3" customFormat="1" ht="24" customHeight="1">
      <c r="A284" s="9">
        <v>282</v>
      </c>
      <c r="B284" s="10" t="s">
        <v>656</v>
      </c>
      <c r="C284" s="11" t="s">
        <v>657</v>
      </c>
      <c r="D284" s="12" t="s">
        <v>650</v>
      </c>
      <c r="E284" s="12" t="s">
        <v>658</v>
      </c>
      <c r="F284" s="13">
        <v>214</v>
      </c>
      <c r="G284" s="13">
        <v>5</v>
      </c>
      <c r="H284" s="14">
        <v>75.4</v>
      </c>
      <c r="I284" s="14">
        <f t="shared" si="8"/>
        <v>72.96000000000001</v>
      </c>
    </row>
    <row r="285" spans="1:9" s="3" customFormat="1" ht="24" customHeight="1">
      <c r="A285" s="9">
        <v>283</v>
      </c>
      <c r="B285" s="10" t="s">
        <v>659</v>
      </c>
      <c r="C285" s="11" t="s">
        <v>660</v>
      </c>
      <c r="D285" s="12" t="s">
        <v>650</v>
      </c>
      <c r="E285" s="12" t="s">
        <v>658</v>
      </c>
      <c r="F285" s="13">
        <v>202.4</v>
      </c>
      <c r="G285" s="13">
        <v>0</v>
      </c>
      <c r="H285" s="14">
        <v>76.2</v>
      </c>
      <c r="I285" s="14">
        <f t="shared" si="8"/>
        <v>70.96000000000001</v>
      </c>
    </row>
    <row r="286" spans="1:9" s="3" customFormat="1" ht="24" customHeight="1">
      <c r="A286" s="9">
        <v>284</v>
      </c>
      <c r="B286" s="10" t="s">
        <v>661</v>
      </c>
      <c r="C286" s="11" t="s">
        <v>662</v>
      </c>
      <c r="D286" s="12" t="s">
        <v>650</v>
      </c>
      <c r="E286" s="12" t="s">
        <v>658</v>
      </c>
      <c r="F286" s="13">
        <v>199.5</v>
      </c>
      <c r="G286" s="13">
        <v>0</v>
      </c>
      <c r="H286" s="14">
        <v>77.6</v>
      </c>
      <c r="I286" s="14">
        <f t="shared" si="8"/>
        <v>70.94</v>
      </c>
    </row>
    <row r="287" spans="1:9" s="3" customFormat="1" ht="24" customHeight="1">
      <c r="A287" s="9">
        <v>285</v>
      </c>
      <c r="B287" s="15" t="s">
        <v>663</v>
      </c>
      <c r="C287" s="16" t="s">
        <v>664</v>
      </c>
      <c r="D287" s="17" t="s">
        <v>665</v>
      </c>
      <c r="E287" s="17" t="s">
        <v>160</v>
      </c>
      <c r="F287" s="13">
        <v>220.1</v>
      </c>
      <c r="G287" s="13">
        <v>5</v>
      </c>
      <c r="H287" s="14">
        <v>75.8</v>
      </c>
      <c r="I287" s="14">
        <f t="shared" si="8"/>
        <v>74.34</v>
      </c>
    </row>
    <row r="288" spans="1:9" s="3" customFormat="1" ht="24" customHeight="1">
      <c r="A288" s="9">
        <v>286</v>
      </c>
      <c r="B288" s="15" t="s">
        <v>666</v>
      </c>
      <c r="C288" s="16" t="s">
        <v>667</v>
      </c>
      <c r="D288" s="17" t="s">
        <v>665</v>
      </c>
      <c r="E288" s="17" t="s">
        <v>160</v>
      </c>
      <c r="F288" s="13">
        <v>202.9</v>
      </c>
      <c r="G288" s="13">
        <v>0</v>
      </c>
      <c r="H288" s="14">
        <v>76.4</v>
      </c>
      <c r="I288" s="14">
        <f t="shared" si="8"/>
        <v>71.14000000000001</v>
      </c>
    </row>
    <row r="289" spans="1:9" s="3" customFormat="1" ht="24" customHeight="1">
      <c r="A289" s="9">
        <v>287</v>
      </c>
      <c r="B289" s="15" t="s">
        <v>668</v>
      </c>
      <c r="C289" s="16" t="s">
        <v>669</v>
      </c>
      <c r="D289" s="17" t="s">
        <v>665</v>
      </c>
      <c r="E289" s="17" t="s">
        <v>160</v>
      </c>
      <c r="F289" s="13">
        <v>199.8</v>
      </c>
      <c r="G289" s="13">
        <v>0</v>
      </c>
      <c r="H289" s="14" t="s">
        <v>209</v>
      </c>
      <c r="I289" s="14">
        <f>F289/3*0.6</f>
        <v>39.96</v>
      </c>
    </row>
    <row r="290" spans="1:9" s="3" customFormat="1" ht="24" customHeight="1">
      <c r="A290" s="9">
        <v>288</v>
      </c>
      <c r="B290" s="10" t="s">
        <v>670</v>
      </c>
      <c r="C290" s="11" t="s">
        <v>671</v>
      </c>
      <c r="D290" s="12" t="s">
        <v>672</v>
      </c>
      <c r="E290" s="12" t="s">
        <v>160</v>
      </c>
      <c r="F290" s="13">
        <v>212.9</v>
      </c>
      <c r="G290" s="13">
        <v>5</v>
      </c>
      <c r="H290" s="14">
        <v>77</v>
      </c>
      <c r="I290" s="14">
        <f aca="true" t="shared" si="9" ref="I290:I325">F290/3*0.6+H290*0.4</f>
        <v>73.38</v>
      </c>
    </row>
    <row r="291" spans="1:9" s="3" customFormat="1" ht="24" customHeight="1">
      <c r="A291" s="9">
        <v>289</v>
      </c>
      <c r="B291" s="10" t="s">
        <v>673</v>
      </c>
      <c r="C291" s="11" t="s">
        <v>674</v>
      </c>
      <c r="D291" s="12" t="s">
        <v>672</v>
      </c>
      <c r="E291" s="12" t="s">
        <v>160</v>
      </c>
      <c r="F291" s="13">
        <v>198</v>
      </c>
      <c r="G291" s="13">
        <v>0</v>
      </c>
      <c r="H291" s="14">
        <v>71.2</v>
      </c>
      <c r="I291" s="14">
        <f t="shared" si="9"/>
        <v>68.08000000000001</v>
      </c>
    </row>
    <row r="292" spans="1:9" s="3" customFormat="1" ht="24" customHeight="1">
      <c r="A292" s="9">
        <v>290</v>
      </c>
      <c r="B292" s="10" t="s">
        <v>675</v>
      </c>
      <c r="C292" s="11" t="s">
        <v>676</v>
      </c>
      <c r="D292" s="12" t="s">
        <v>672</v>
      </c>
      <c r="E292" s="12" t="s">
        <v>160</v>
      </c>
      <c r="F292" s="13">
        <v>196.9</v>
      </c>
      <c r="G292" s="13">
        <v>5</v>
      </c>
      <c r="H292" s="14">
        <v>76.8</v>
      </c>
      <c r="I292" s="14">
        <f t="shared" si="9"/>
        <v>70.1</v>
      </c>
    </row>
    <row r="293" spans="1:9" s="3" customFormat="1" ht="24" customHeight="1">
      <c r="A293" s="9">
        <v>291</v>
      </c>
      <c r="B293" s="15" t="s">
        <v>677</v>
      </c>
      <c r="C293" s="16" t="s">
        <v>678</v>
      </c>
      <c r="D293" s="17" t="s">
        <v>679</v>
      </c>
      <c r="E293" s="17" t="s">
        <v>12</v>
      </c>
      <c r="F293" s="13">
        <v>211.7</v>
      </c>
      <c r="G293" s="13">
        <v>0</v>
      </c>
      <c r="H293" s="14">
        <v>73.2</v>
      </c>
      <c r="I293" s="14">
        <f t="shared" si="9"/>
        <v>71.62</v>
      </c>
    </row>
    <row r="294" spans="1:9" s="3" customFormat="1" ht="24" customHeight="1">
      <c r="A294" s="9">
        <v>292</v>
      </c>
      <c r="B294" s="15" t="s">
        <v>680</v>
      </c>
      <c r="C294" s="16" t="s">
        <v>681</v>
      </c>
      <c r="D294" s="17" t="s">
        <v>679</v>
      </c>
      <c r="E294" s="17" t="s">
        <v>12</v>
      </c>
      <c r="F294" s="13">
        <v>210</v>
      </c>
      <c r="G294" s="13">
        <v>5</v>
      </c>
      <c r="H294" s="14">
        <v>76.2</v>
      </c>
      <c r="I294" s="14">
        <f t="shared" si="9"/>
        <v>72.48</v>
      </c>
    </row>
    <row r="295" spans="1:9" s="3" customFormat="1" ht="24" customHeight="1">
      <c r="A295" s="9">
        <v>293</v>
      </c>
      <c r="B295" s="15" t="s">
        <v>682</v>
      </c>
      <c r="C295" s="16" t="s">
        <v>683</v>
      </c>
      <c r="D295" s="17" t="s">
        <v>679</v>
      </c>
      <c r="E295" s="17" t="s">
        <v>12</v>
      </c>
      <c r="F295" s="13">
        <v>203.2</v>
      </c>
      <c r="G295" s="13">
        <v>0</v>
      </c>
      <c r="H295" s="14">
        <v>81.6</v>
      </c>
      <c r="I295" s="14">
        <f t="shared" si="9"/>
        <v>73.28</v>
      </c>
    </row>
    <row r="296" spans="1:9" s="3" customFormat="1" ht="24" customHeight="1">
      <c r="A296" s="9">
        <v>294</v>
      </c>
      <c r="B296" s="10" t="s">
        <v>684</v>
      </c>
      <c r="C296" s="11" t="s">
        <v>685</v>
      </c>
      <c r="D296" s="12" t="s">
        <v>686</v>
      </c>
      <c r="E296" s="12" t="s">
        <v>12</v>
      </c>
      <c r="F296" s="13">
        <v>205.5</v>
      </c>
      <c r="G296" s="13">
        <v>5</v>
      </c>
      <c r="H296" s="14">
        <v>76.4</v>
      </c>
      <c r="I296" s="14">
        <f t="shared" si="9"/>
        <v>71.66</v>
      </c>
    </row>
    <row r="297" spans="1:9" s="3" customFormat="1" ht="24" customHeight="1">
      <c r="A297" s="9">
        <v>295</v>
      </c>
      <c r="B297" s="10" t="s">
        <v>687</v>
      </c>
      <c r="C297" s="11" t="s">
        <v>688</v>
      </c>
      <c r="D297" s="12" t="s">
        <v>686</v>
      </c>
      <c r="E297" s="12" t="s">
        <v>12</v>
      </c>
      <c r="F297" s="13">
        <v>203.6</v>
      </c>
      <c r="G297" s="13">
        <v>5</v>
      </c>
      <c r="H297" s="14">
        <v>76.4</v>
      </c>
      <c r="I297" s="14">
        <f t="shared" si="9"/>
        <v>71.28</v>
      </c>
    </row>
    <row r="298" spans="1:9" s="3" customFormat="1" ht="24" customHeight="1">
      <c r="A298" s="9">
        <v>296</v>
      </c>
      <c r="B298" s="10" t="s">
        <v>689</v>
      </c>
      <c r="C298" s="11" t="s">
        <v>690</v>
      </c>
      <c r="D298" s="12" t="s">
        <v>686</v>
      </c>
      <c r="E298" s="12" t="s">
        <v>12</v>
      </c>
      <c r="F298" s="13">
        <v>201.8</v>
      </c>
      <c r="G298" s="13">
        <v>0</v>
      </c>
      <c r="H298" s="14">
        <v>69.2</v>
      </c>
      <c r="I298" s="14">
        <f t="shared" si="9"/>
        <v>68.04</v>
      </c>
    </row>
    <row r="299" spans="1:9" s="3" customFormat="1" ht="24" customHeight="1">
      <c r="A299" s="9">
        <v>297</v>
      </c>
      <c r="B299" s="15" t="s">
        <v>691</v>
      </c>
      <c r="C299" s="16" t="s">
        <v>692</v>
      </c>
      <c r="D299" s="17" t="s">
        <v>693</v>
      </c>
      <c r="E299" s="17" t="s">
        <v>12</v>
      </c>
      <c r="F299" s="13">
        <v>220.3</v>
      </c>
      <c r="G299" s="13">
        <v>5</v>
      </c>
      <c r="H299" s="14">
        <v>79.9</v>
      </c>
      <c r="I299" s="14">
        <f t="shared" si="9"/>
        <v>76.02000000000001</v>
      </c>
    </row>
    <row r="300" spans="1:9" s="3" customFormat="1" ht="24" customHeight="1">
      <c r="A300" s="9">
        <v>298</v>
      </c>
      <c r="B300" s="15" t="s">
        <v>694</v>
      </c>
      <c r="C300" s="16" t="s">
        <v>695</v>
      </c>
      <c r="D300" s="17" t="s">
        <v>693</v>
      </c>
      <c r="E300" s="17" t="s">
        <v>12</v>
      </c>
      <c r="F300" s="13">
        <v>207</v>
      </c>
      <c r="G300" s="13">
        <v>0</v>
      </c>
      <c r="H300" s="14">
        <v>86.8</v>
      </c>
      <c r="I300" s="14">
        <f t="shared" si="9"/>
        <v>76.12</v>
      </c>
    </row>
    <row r="301" spans="1:9" s="3" customFormat="1" ht="24" customHeight="1">
      <c r="A301" s="9">
        <v>299</v>
      </c>
      <c r="B301" s="15" t="s">
        <v>696</v>
      </c>
      <c r="C301" s="16" t="s">
        <v>697</v>
      </c>
      <c r="D301" s="17" t="s">
        <v>693</v>
      </c>
      <c r="E301" s="17" t="s">
        <v>12</v>
      </c>
      <c r="F301" s="13">
        <v>205.4</v>
      </c>
      <c r="G301" s="13">
        <v>5</v>
      </c>
      <c r="H301" s="14">
        <v>81.6</v>
      </c>
      <c r="I301" s="14">
        <f t="shared" si="9"/>
        <v>73.72</v>
      </c>
    </row>
    <row r="302" spans="1:9" s="3" customFormat="1" ht="24" customHeight="1">
      <c r="A302" s="9">
        <v>300</v>
      </c>
      <c r="B302" s="10" t="s">
        <v>698</v>
      </c>
      <c r="C302" s="11" t="s">
        <v>699</v>
      </c>
      <c r="D302" s="12" t="s">
        <v>693</v>
      </c>
      <c r="E302" s="12" t="s">
        <v>309</v>
      </c>
      <c r="F302" s="13">
        <v>218.7</v>
      </c>
      <c r="G302" s="13">
        <v>0</v>
      </c>
      <c r="H302" s="14">
        <v>85.4</v>
      </c>
      <c r="I302" s="14">
        <f t="shared" si="9"/>
        <v>77.9</v>
      </c>
    </row>
    <row r="303" spans="1:9" s="3" customFormat="1" ht="24" customHeight="1">
      <c r="A303" s="9">
        <v>301</v>
      </c>
      <c r="B303" s="10" t="s">
        <v>700</v>
      </c>
      <c r="C303" s="11" t="s">
        <v>701</v>
      </c>
      <c r="D303" s="12" t="s">
        <v>693</v>
      </c>
      <c r="E303" s="12" t="s">
        <v>309</v>
      </c>
      <c r="F303" s="13">
        <v>204.8</v>
      </c>
      <c r="G303" s="13">
        <v>5</v>
      </c>
      <c r="H303" s="14">
        <v>82</v>
      </c>
      <c r="I303" s="14">
        <f t="shared" si="9"/>
        <v>73.76</v>
      </c>
    </row>
    <row r="304" spans="1:9" s="3" customFormat="1" ht="24" customHeight="1">
      <c r="A304" s="9">
        <v>302</v>
      </c>
      <c r="B304" s="10" t="s">
        <v>702</v>
      </c>
      <c r="C304" s="11" t="s">
        <v>703</v>
      </c>
      <c r="D304" s="12" t="s">
        <v>693</v>
      </c>
      <c r="E304" s="12" t="s">
        <v>309</v>
      </c>
      <c r="F304" s="13">
        <v>202.7</v>
      </c>
      <c r="G304" s="13">
        <v>5</v>
      </c>
      <c r="H304" s="14">
        <v>75.6</v>
      </c>
      <c r="I304" s="14">
        <f t="shared" si="9"/>
        <v>70.78</v>
      </c>
    </row>
    <row r="305" spans="1:9" s="3" customFormat="1" ht="24" customHeight="1">
      <c r="A305" s="9">
        <v>303</v>
      </c>
      <c r="B305" s="15" t="s">
        <v>704</v>
      </c>
      <c r="C305" s="16" t="s">
        <v>705</v>
      </c>
      <c r="D305" s="17" t="s">
        <v>693</v>
      </c>
      <c r="E305" s="17" t="s">
        <v>706</v>
      </c>
      <c r="F305" s="13">
        <v>206.4</v>
      </c>
      <c r="G305" s="13">
        <v>5</v>
      </c>
      <c r="H305" s="14">
        <v>78.4</v>
      </c>
      <c r="I305" s="14">
        <f t="shared" si="9"/>
        <v>72.64</v>
      </c>
    </row>
    <row r="306" spans="1:9" s="3" customFormat="1" ht="24" customHeight="1">
      <c r="A306" s="9">
        <v>304</v>
      </c>
      <c r="B306" s="15" t="s">
        <v>707</v>
      </c>
      <c r="C306" s="16" t="s">
        <v>708</v>
      </c>
      <c r="D306" s="17" t="s">
        <v>693</v>
      </c>
      <c r="E306" s="17" t="s">
        <v>706</v>
      </c>
      <c r="F306" s="13">
        <v>194.9</v>
      </c>
      <c r="G306" s="13">
        <v>5</v>
      </c>
      <c r="H306" s="14">
        <v>79.2</v>
      </c>
      <c r="I306" s="14">
        <f t="shared" si="9"/>
        <v>70.66</v>
      </c>
    </row>
    <row r="307" spans="1:9" s="3" customFormat="1" ht="24" customHeight="1">
      <c r="A307" s="9">
        <v>305</v>
      </c>
      <c r="B307" s="15" t="s">
        <v>709</v>
      </c>
      <c r="C307" s="16" t="s">
        <v>710</v>
      </c>
      <c r="D307" s="17" t="s">
        <v>693</v>
      </c>
      <c r="E307" s="17" t="s">
        <v>706</v>
      </c>
      <c r="F307" s="13">
        <v>194.4</v>
      </c>
      <c r="G307" s="13">
        <v>0</v>
      </c>
      <c r="H307" s="14">
        <v>80.8</v>
      </c>
      <c r="I307" s="14">
        <f t="shared" si="9"/>
        <v>71.19999999999999</v>
      </c>
    </row>
    <row r="308" spans="1:9" s="3" customFormat="1" ht="24" customHeight="1">
      <c r="A308" s="9">
        <v>306</v>
      </c>
      <c r="B308" s="10" t="s">
        <v>711</v>
      </c>
      <c r="C308" s="11" t="s">
        <v>712</v>
      </c>
      <c r="D308" s="12" t="s">
        <v>713</v>
      </c>
      <c r="E308" s="12" t="s">
        <v>714</v>
      </c>
      <c r="F308" s="13">
        <v>212.9</v>
      </c>
      <c r="G308" s="13">
        <v>5</v>
      </c>
      <c r="H308" s="14">
        <v>81</v>
      </c>
      <c r="I308" s="14">
        <f t="shared" si="9"/>
        <v>74.97999999999999</v>
      </c>
    </row>
    <row r="309" spans="1:9" s="3" customFormat="1" ht="24" customHeight="1">
      <c r="A309" s="9">
        <v>307</v>
      </c>
      <c r="B309" s="10" t="s">
        <v>715</v>
      </c>
      <c r="C309" s="11" t="s">
        <v>716</v>
      </c>
      <c r="D309" s="12" t="s">
        <v>713</v>
      </c>
      <c r="E309" s="12" t="s">
        <v>714</v>
      </c>
      <c r="F309" s="13">
        <v>212.8</v>
      </c>
      <c r="G309" s="13">
        <v>5</v>
      </c>
      <c r="H309" s="14">
        <v>83.6</v>
      </c>
      <c r="I309" s="14">
        <f t="shared" si="9"/>
        <v>76</v>
      </c>
    </row>
    <row r="310" spans="1:9" s="3" customFormat="1" ht="24" customHeight="1">
      <c r="A310" s="9">
        <v>308</v>
      </c>
      <c r="B310" s="10" t="s">
        <v>717</v>
      </c>
      <c r="C310" s="11" t="s">
        <v>718</v>
      </c>
      <c r="D310" s="12" t="s">
        <v>713</v>
      </c>
      <c r="E310" s="12" t="s">
        <v>714</v>
      </c>
      <c r="F310" s="13">
        <v>208.1</v>
      </c>
      <c r="G310" s="13">
        <v>5</v>
      </c>
      <c r="H310" s="14">
        <v>79.2</v>
      </c>
      <c r="I310" s="14">
        <f t="shared" si="9"/>
        <v>73.3</v>
      </c>
    </row>
    <row r="311" spans="1:9" s="3" customFormat="1" ht="24" customHeight="1">
      <c r="A311" s="9">
        <v>309</v>
      </c>
      <c r="B311" s="15" t="s">
        <v>719</v>
      </c>
      <c r="C311" s="16" t="s">
        <v>720</v>
      </c>
      <c r="D311" s="17" t="s">
        <v>721</v>
      </c>
      <c r="E311" s="17" t="s">
        <v>714</v>
      </c>
      <c r="F311" s="13">
        <v>208.8</v>
      </c>
      <c r="G311" s="13">
        <v>0</v>
      </c>
      <c r="H311" s="14">
        <v>78.8</v>
      </c>
      <c r="I311" s="14">
        <f t="shared" si="9"/>
        <v>73.28</v>
      </c>
    </row>
    <row r="312" spans="1:9" s="3" customFormat="1" ht="24" customHeight="1">
      <c r="A312" s="9">
        <v>310</v>
      </c>
      <c r="B312" s="15" t="s">
        <v>722</v>
      </c>
      <c r="C312" s="16" t="s">
        <v>723</v>
      </c>
      <c r="D312" s="17" t="s">
        <v>721</v>
      </c>
      <c r="E312" s="17" t="s">
        <v>714</v>
      </c>
      <c r="F312" s="13">
        <v>202.6</v>
      </c>
      <c r="G312" s="13">
        <v>0</v>
      </c>
      <c r="H312" s="14">
        <v>80.4</v>
      </c>
      <c r="I312" s="14">
        <f t="shared" si="9"/>
        <v>72.68</v>
      </c>
    </row>
    <row r="313" spans="1:9" s="3" customFormat="1" ht="24" customHeight="1">
      <c r="A313" s="9">
        <v>311</v>
      </c>
      <c r="B313" s="15" t="s">
        <v>724</v>
      </c>
      <c r="C313" s="16" t="s">
        <v>725</v>
      </c>
      <c r="D313" s="17" t="s">
        <v>721</v>
      </c>
      <c r="E313" s="17" t="s">
        <v>714</v>
      </c>
      <c r="F313" s="13">
        <v>202.1</v>
      </c>
      <c r="G313" s="13">
        <v>0</v>
      </c>
      <c r="H313" s="14">
        <v>85.3</v>
      </c>
      <c r="I313" s="14">
        <f t="shared" si="9"/>
        <v>74.53999999999999</v>
      </c>
    </row>
    <row r="314" spans="1:9" s="3" customFormat="1" ht="24" customHeight="1">
      <c r="A314" s="9">
        <v>312</v>
      </c>
      <c r="B314" s="10" t="s">
        <v>726</v>
      </c>
      <c r="C314" s="11" t="s">
        <v>727</v>
      </c>
      <c r="D314" s="12" t="s">
        <v>728</v>
      </c>
      <c r="E314" s="12" t="s">
        <v>729</v>
      </c>
      <c r="F314" s="13">
        <v>211.6</v>
      </c>
      <c r="G314" s="13">
        <v>0</v>
      </c>
      <c r="H314" s="14">
        <v>80.4</v>
      </c>
      <c r="I314" s="14">
        <f t="shared" si="9"/>
        <v>74.48</v>
      </c>
    </row>
    <row r="315" spans="1:9" s="3" customFormat="1" ht="24" customHeight="1">
      <c r="A315" s="9">
        <v>313</v>
      </c>
      <c r="B315" s="10" t="s">
        <v>730</v>
      </c>
      <c r="C315" s="11" t="s">
        <v>731</v>
      </c>
      <c r="D315" s="12" t="s">
        <v>728</v>
      </c>
      <c r="E315" s="12" t="s">
        <v>729</v>
      </c>
      <c r="F315" s="13">
        <v>209</v>
      </c>
      <c r="G315" s="13">
        <v>5</v>
      </c>
      <c r="H315" s="14">
        <v>85.4</v>
      </c>
      <c r="I315" s="14">
        <f t="shared" si="9"/>
        <v>75.96000000000001</v>
      </c>
    </row>
    <row r="316" spans="1:9" s="3" customFormat="1" ht="24" customHeight="1">
      <c r="A316" s="9">
        <v>314</v>
      </c>
      <c r="B316" s="10" t="s">
        <v>732</v>
      </c>
      <c r="C316" s="11" t="s">
        <v>733</v>
      </c>
      <c r="D316" s="12" t="s">
        <v>728</v>
      </c>
      <c r="E316" s="12" t="s">
        <v>729</v>
      </c>
      <c r="F316" s="13">
        <v>208.9</v>
      </c>
      <c r="G316" s="13">
        <v>5</v>
      </c>
      <c r="H316" s="14">
        <v>70.4</v>
      </c>
      <c r="I316" s="14">
        <f t="shared" si="9"/>
        <v>69.94</v>
      </c>
    </row>
    <row r="317" spans="1:9" s="3" customFormat="1" ht="24" customHeight="1">
      <c r="A317" s="9">
        <v>315</v>
      </c>
      <c r="B317" s="15" t="s">
        <v>734</v>
      </c>
      <c r="C317" s="16" t="s">
        <v>735</v>
      </c>
      <c r="D317" s="17" t="s">
        <v>728</v>
      </c>
      <c r="E317" s="17" t="s">
        <v>736</v>
      </c>
      <c r="F317" s="13">
        <v>207.5</v>
      </c>
      <c r="G317" s="13">
        <v>0</v>
      </c>
      <c r="H317" s="14">
        <v>80.8</v>
      </c>
      <c r="I317" s="14">
        <f t="shared" si="9"/>
        <v>73.82</v>
      </c>
    </row>
    <row r="318" spans="1:9" s="3" customFormat="1" ht="24" customHeight="1">
      <c r="A318" s="9">
        <v>316</v>
      </c>
      <c r="B318" s="15" t="s">
        <v>737</v>
      </c>
      <c r="C318" s="16" t="s">
        <v>738</v>
      </c>
      <c r="D318" s="17" t="s">
        <v>728</v>
      </c>
      <c r="E318" s="17" t="s">
        <v>736</v>
      </c>
      <c r="F318" s="13">
        <v>191.2</v>
      </c>
      <c r="G318" s="13">
        <v>0</v>
      </c>
      <c r="H318" s="14">
        <v>73</v>
      </c>
      <c r="I318" s="14">
        <f t="shared" si="9"/>
        <v>67.44</v>
      </c>
    </row>
    <row r="319" spans="1:9" s="3" customFormat="1" ht="24" customHeight="1">
      <c r="A319" s="9">
        <v>317</v>
      </c>
      <c r="B319" s="15" t="s">
        <v>739</v>
      </c>
      <c r="C319" s="16" t="s">
        <v>740</v>
      </c>
      <c r="D319" s="17" t="s">
        <v>728</v>
      </c>
      <c r="E319" s="17" t="s">
        <v>736</v>
      </c>
      <c r="F319" s="13">
        <v>190.5</v>
      </c>
      <c r="G319" s="13">
        <v>5</v>
      </c>
      <c r="H319" s="14">
        <v>81.2</v>
      </c>
      <c r="I319" s="14">
        <f t="shared" si="9"/>
        <v>70.58000000000001</v>
      </c>
    </row>
    <row r="320" spans="1:9" s="3" customFormat="1" ht="24" customHeight="1">
      <c r="A320" s="9">
        <v>318</v>
      </c>
      <c r="B320" s="10" t="s">
        <v>741</v>
      </c>
      <c r="C320" s="11" t="s">
        <v>742</v>
      </c>
      <c r="D320" s="12" t="s">
        <v>743</v>
      </c>
      <c r="E320" s="12" t="s">
        <v>744</v>
      </c>
      <c r="F320" s="13">
        <v>211.6</v>
      </c>
      <c r="G320" s="13">
        <v>5</v>
      </c>
      <c r="H320" s="14">
        <v>76.2</v>
      </c>
      <c r="I320" s="14">
        <f t="shared" si="9"/>
        <v>72.80000000000001</v>
      </c>
    </row>
    <row r="321" spans="1:9" s="3" customFormat="1" ht="24" customHeight="1">
      <c r="A321" s="9">
        <v>319</v>
      </c>
      <c r="B321" s="10" t="s">
        <v>745</v>
      </c>
      <c r="C321" s="11" t="s">
        <v>746</v>
      </c>
      <c r="D321" s="12" t="s">
        <v>743</v>
      </c>
      <c r="E321" s="12" t="s">
        <v>744</v>
      </c>
      <c r="F321" s="13">
        <v>208.8</v>
      </c>
      <c r="G321" s="13">
        <v>5</v>
      </c>
      <c r="H321" s="14">
        <v>75.6</v>
      </c>
      <c r="I321" s="14">
        <f t="shared" si="9"/>
        <v>72</v>
      </c>
    </row>
    <row r="322" spans="1:9" s="3" customFormat="1" ht="24" customHeight="1">
      <c r="A322" s="9">
        <v>320</v>
      </c>
      <c r="B322" s="10" t="s">
        <v>747</v>
      </c>
      <c r="C322" s="11" t="s">
        <v>748</v>
      </c>
      <c r="D322" s="12" t="s">
        <v>743</v>
      </c>
      <c r="E322" s="12" t="s">
        <v>744</v>
      </c>
      <c r="F322" s="13">
        <v>200.3</v>
      </c>
      <c r="G322" s="13">
        <v>5</v>
      </c>
      <c r="H322" s="14">
        <v>76.6</v>
      </c>
      <c r="I322" s="14">
        <f t="shared" si="9"/>
        <v>70.69999999999999</v>
      </c>
    </row>
    <row r="323" spans="1:9" s="3" customFormat="1" ht="24" customHeight="1">
      <c r="A323" s="9">
        <v>321</v>
      </c>
      <c r="B323" s="15" t="s">
        <v>749</v>
      </c>
      <c r="C323" s="16" t="s">
        <v>750</v>
      </c>
      <c r="D323" s="17" t="s">
        <v>751</v>
      </c>
      <c r="E323" s="17" t="s">
        <v>752</v>
      </c>
      <c r="F323" s="13">
        <v>212.8</v>
      </c>
      <c r="G323" s="13">
        <v>5</v>
      </c>
      <c r="H323" s="14">
        <v>78</v>
      </c>
      <c r="I323" s="14">
        <f t="shared" si="9"/>
        <v>73.76</v>
      </c>
    </row>
    <row r="324" spans="1:9" s="3" customFormat="1" ht="24" customHeight="1">
      <c r="A324" s="9">
        <v>322</v>
      </c>
      <c r="B324" s="15" t="s">
        <v>753</v>
      </c>
      <c r="C324" s="16" t="s">
        <v>754</v>
      </c>
      <c r="D324" s="17" t="s">
        <v>751</v>
      </c>
      <c r="E324" s="17" t="s">
        <v>752</v>
      </c>
      <c r="F324" s="13">
        <v>207.9</v>
      </c>
      <c r="G324" s="13">
        <v>5</v>
      </c>
      <c r="H324" s="14">
        <v>76.2</v>
      </c>
      <c r="I324" s="14">
        <f t="shared" si="9"/>
        <v>72.06</v>
      </c>
    </row>
    <row r="325" spans="1:9" s="3" customFormat="1" ht="24" customHeight="1">
      <c r="A325" s="9">
        <v>323</v>
      </c>
      <c r="B325" s="15" t="s">
        <v>755</v>
      </c>
      <c r="C325" s="16" t="s">
        <v>756</v>
      </c>
      <c r="D325" s="17" t="s">
        <v>751</v>
      </c>
      <c r="E325" s="17" t="s">
        <v>752</v>
      </c>
      <c r="F325" s="13">
        <v>207.1</v>
      </c>
      <c r="G325" s="13">
        <v>0</v>
      </c>
      <c r="H325" s="14">
        <v>76</v>
      </c>
      <c r="I325" s="14">
        <f t="shared" si="9"/>
        <v>71.82</v>
      </c>
    </row>
  </sheetData>
  <sheetProtection password="C71F" sheet="1" objects="1"/>
  <autoFilter ref="B2:I325"/>
  <mergeCells count="1">
    <mergeCell ref="A1:I1"/>
  </mergeCells>
  <printOptions horizontalCentered="1"/>
  <pageMargins left="0.36" right="0.36" top="0.63" bottom="0.39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SheetLayoutView="100" workbookViewId="0" topLeftCell="A1">
      <selection activeCell="A1" sqref="A1:J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13.7109375" style="0" customWidth="1"/>
    <col min="4" max="4" width="35.7109375" style="0" customWidth="1"/>
    <col min="5" max="5" width="24.7109375" style="0" customWidth="1"/>
    <col min="6" max="6" width="15.28125" style="0" customWidth="1"/>
    <col min="7" max="7" width="5.57421875" style="0" customWidth="1"/>
    <col min="8" max="8" width="9.7109375" style="0" customWidth="1"/>
    <col min="9" max="9" width="7.57421875" style="0" customWidth="1"/>
    <col min="10" max="10" width="8.7109375" style="0" customWidth="1"/>
  </cols>
  <sheetData>
    <row r="1" spans="1:10" s="1" customFormat="1" ht="37.5" customHeight="1">
      <c r="A1" s="5" t="s">
        <v>757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26" t="s">
        <v>9</v>
      </c>
      <c r="J2" s="27" t="s">
        <v>758</v>
      </c>
    </row>
    <row r="3" spans="1:10" s="3" customFormat="1" ht="24" customHeight="1">
      <c r="A3" s="9">
        <v>1</v>
      </c>
      <c r="B3" s="15" t="s">
        <v>759</v>
      </c>
      <c r="C3" s="11" t="s">
        <v>760</v>
      </c>
      <c r="D3" s="12" t="s">
        <v>761</v>
      </c>
      <c r="E3" s="12" t="s">
        <v>762</v>
      </c>
      <c r="F3" s="13">
        <v>213.2</v>
      </c>
      <c r="G3" s="13">
        <v>0</v>
      </c>
      <c r="H3" s="14">
        <v>79.6</v>
      </c>
      <c r="I3" s="28">
        <f aca="true" t="shared" si="0" ref="I3:I20">F3/3*0.6+H3*0.4</f>
        <v>74.47999999999999</v>
      </c>
      <c r="J3" s="29" t="s">
        <v>763</v>
      </c>
    </row>
    <row r="4" spans="1:10" s="3" customFormat="1" ht="24" customHeight="1">
      <c r="A4" s="9">
        <v>2</v>
      </c>
      <c r="B4" s="15" t="s">
        <v>764</v>
      </c>
      <c r="C4" s="11" t="s">
        <v>765</v>
      </c>
      <c r="D4" s="12" t="s">
        <v>761</v>
      </c>
      <c r="E4" s="12" t="s">
        <v>762</v>
      </c>
      <c r="F4" s="13">
        <v>212.6</v>
      </c>
      <c r="G4" s="13">
        <v>0</v>
      </c>
      <c r="H4" s="14">
        <v>79</v>
      </c>
      <c r="I4" s="28">
        <f t="shared" si="0"/>
        <v>74.12</v>
      </c>
      <c r="J4" s="29" t="s">
        <v>763</v>
      </c>
    </row>
    <row r="5" spans="1:10" s="3" customFormat="1" ht="24" customHeight="1">
      <c r="A5" s="9">
        <v>3</v>
      </c>
      <c r="B5" s="15" t="s">
        <v>766</v>
      </c>
      <c r="C5" s="11" t="s">
        <v>767</v>
      </c>
      <c r="D5" s="12" t="s">
        <v>761</v>
      </c>
      <c r="E5" s="12" t="s">
        <v>762</v>
      </c>
      <c r="F5" s="13">
        <v>205.4</v>
      </c>
      <c r="G5" s="13">
        <v>0</v>
      </c>
      <c r="H5" s="14">
        <v>78.6</v>
      </c>
      <c r="I5" s="28">
        <f t="shared" si="0"/>
        <v>72.52</v>
      </c>
      <c r="J5" s="29" t="s">
        <v>763</v>
      </c>
    </row>
    <row r="6" spans="1:10" s="3" customFormat="1" ht="24" customHeight="1">
      <c r="A6" s="9">
        <v>4</v>
      </c>
      <c r="B6" s="15" t="s">
        <v>768</v>
      </c>
      <c r="C6" s="11" t="s">
        <v>769</v>
      </c>
      <c r="D6" s="12" t="s">
        <v>761</v>
      </c>
      <c r="E6" s="12" t="s">
        <v>762</v>
      </c>
      <c r="F6" s="13">
        <v>205.2</v>
      </c>
      <c r="G6" s="13">
        <v>0</v>
      </c>
      <c r="H6" s="14">
        <v>80.2</v>
      </c>
      <c r="I6" s="28">
        <f t="shared" si="0"/>
        <v>73.12</v>
      </c>
      <c r="J6" s="29" t="s">
        <v>763</v>
      </c>
    </row>
    <row r="7" spans="1:10" s="3" customFormat="1" ht="24" customHeight="1">
      <c r="A7" s="9">
        <v>5</v>
      </c>
      <c r="B7" s="15" t="s">
        <v>770</v>
      </c>
      <c r="C7" s="11" t="s">
        <v>771</v>
      </c>
      <c r="D7" s="12" t="s">
        <v>761</v>
      </c>
      <c r="E7" s="12" t="s">
        <v>762</v>
      </c>
      <c r="F7" s="13">
        <v>204.6</v>
      </c>
      <c r="G7" s="13">
        <v>0</v>
      </c>
      <c r="H7" s="14">
        <v>79.8</v>
      </c>
      <c r="I7" s="28">
        <f t="shared" si="0"/>
        <v>72.84</v>
      </c>
      <c r="J7" s="29" t="s">
        <v>763</v>
      </c>
    </row>
    <row r="8" spans="1:10" s="3" customFormat="1" ht="24" customHeight="1">
      <c r="A8" s="9">
        <v>6</v>
      </c>
      <c r="B8" s="15" t="s">
        <v>772</v>
      </c>
      <c r="C8" s="16" t="s">
        <v>773</v>
      </c>
      <c r="D8" s="17" t="s">
        <v>761</v>
      </c>
      <c r="E8" s="17" t="s">
        <v>762</v>
      </c>
      <c r="F8" s="13">
        <v>204</v>
      </c>
      <c r="G8" s="13">
        <v>0</v>
      </c>
      <c r="H8" s="14">
        <v>74.4</v>
      </c>
      <c r="I8" s="28">
        <f t="shared" si="0"/>
        <v>70.56</v>
      </c>
      <c r="J8" s="29" t="s">
        <v>774</v>
      </c>
    </row>
    <row r="9" spans="1:10" s="3" customFormat="1" ht="24" customHeight="1">
      <c r="A9" s="9">
        <v>7</v>
      </c>
      <c r="B9" s="15" t="s">
        <v>775</v>
      </c>
      <c r="C9" s="16" t="s">
        <v>776</v>
      </c>
      <c r="D9" s="17" t="s">
        <v>777</v>
      </c>
      <c r="E9" s="17" t="s">
        <v>778</v>
      </c>
      <c r="F9" s="13">
        <v>217.3</v>
      </c>
      <c r="G9" s="13">
        <v>0</v>
      </c>
      <c r="H9" s="14">
        <v>78.2</v>
      </c>
      <c r="I9" s="28">
        <f t="shared" si="0"/>
        <v>74.74000000000001</v>
      </c>
      <c r="J9" s="29" t="s">
        <v>763</v>
      </c>
    </row>
    <row r="10" spans="1:10" s="3" customFormat="1" ht="24" customHeight="1">
      <c r="A10" s="9">
        <v>8</v>
      </c>
      <c r="B10" s="15" t="s">
        <v>779</v>
      </c>
      <c r="C10" s="16" t="s">
        <v>780</v>
      </c>
      <c r="D10" s="17" t="s">
        <v>777</v>
      </c>
      <c r="E10" s="17" t="s">
        <v>778</v>
      </c>
      <c r="F10" s="13">
        <v>212.9</v>
      </c>
      <c r="G10" s="13">
        <v>0</v>
      </c>
      <c r="H10" s="14">
        <v>80.4</v>
      </c>
      <c r="I10" s="28">
        <f t="shared" si="0"/>
        <v>74.74000000000001</v>
      </c>
      <c r="J10" s="29" t="s">
        <v>763</v>
      </c>
    </row>
    <row r="11" spans="1:10" s="3" customFormat="1" ht="24" customHeight="1">
      <c r="A11" s="9">
        <v>9</v>
      </c>
      <c r="B11" s="15" t="s">
        <v>781</v>
      </c>
      <c r="C11" s="16" t="s">
        <v>782</v>
      </c>
      <c r="D11" s="17" t="s">
        <v>777</v>
      </c>
      <c r="E11" s="17" t="s">
        <v>778</v>
      </c>
      <c r="F11" s="13">
        <v>205.3</v>
      </c>
      <c r="G11" s="13">
        <v>0</v>
      </c>
      <c r="H11" s="14">
        <v>78.6</v>
      </c>
      <c r="I11" s="28">
        <f t="shared" si="0"/>
        <v>72.5</v>
      </c>
      <c r="J11" s="29" t="s">
        <v>763</v>
      </c>
    </row>
    <row r="12" spans="1:10" s="3" customFormat="1" ht="24" customHeight="1">
      <c r="A12" s="9">
        <v>10</v>
      </c>
      <c r="B12" s="15" t="s">
        <v>783</v>
      </c>
      <c r="C12" s="11" t="s">
        <v>784</v>
      </c>
      <c r="D12" s="12" t="s">
        <v>777</v>
      </c>
      <c r="E12" s="12" t="s">
        <v>785</v>
      </c>
      <c r="F12" s="13">
        <v>220.9</v>
      </c>
      <c r="G12" s="13">
        <v>0</v>
      </c>
      <c r="H12" s="14">
        <v>79.6</v>
      </c>
      <c r="I12" s="28">
        <f t="shared" si="0"/>
        <v>76.02</v>
      </c>
      <c r="J12" s="29" t="s">
        <v>763</v>
      </c>
    </row>
    <row r="13" spans="1:10" s="3" customFormat="1" ht="24" customHeight="1">
      <c r="A13" s="9">
        <v>11</v>
      </c>
      <c r="B13" s="15" t="s">
        <v>786</v>
      </c>
      <c r="C13" s="11" t="s">
        <v>787</v>
      </c>
      <c r="D13" s="12" t="s">
        <v>777</v>
      </c>
      <c r="E13" s="12" t="s">
        <v>785</v>
      </c>
      <c r="F13" s="13">
        <v>216.4</v>
      </c>
      <c r="G13" s="13">
        <v>0</v>
      </c>
      <c r="H13" s="14">
        <v>78</v>
      </c>
      <c r="I13" s="28">
        <f t="shared" si="0"/>
        <v>74.48</v>
      </c>
      <c r="J13" s="29" t="s">
        <v>763</v>
      </c>
    </row>
    <row r="14" spans="1:10" s="3" customFormat="1" ht="24" customHeight="1">
      <c r="A14" s="9">
        <v>12</v>
      </c>
      <c r="B14" s="15" t="s">
        <v>788</v>
      </c>
      <c r="C14" s="11" t="s">
        <v>789</v>
      </c>
      <c r="D14" s="12" t="s">
        <v>777</v>
      </c>
      <c r="E14" s="12" t="s">
        <v>785</v>
      </c>
      <c r="F14" s="13">
        <v>215.4</v>
      </c>
      <c r="G14" s="13">
        <v>0</v>
      </c>
      <c r="H14" s="14">
        <v>77.8</v>
      </c>
      <c r="I14" s="28">
        <f t="shared" si="0"/>
        <v>74.2</v>
      </c>
      <c r="J14" s="29" t="s">
        <v>763</v>
      </c>
    </row>
    <row r="15" spans="1:10" s="3" customFormat="1" ht="24" customHeight="1">
      <c r="A15" s="9">
        <v>13</v>
      </c>
      <c r="B15" s="15" t="s">
        <v>790</v>
      </c>
      <c r="C15" s="16" t="s">
        <v>791</v>
      </c>
      <c r="D15" s="17" t="s">
        <v>777</v>
      </c>
      <c r="E15" s="17" t="s">
        <v>792</v>
      </c>
      <c r="F15" s="13">
        <v>191.7</v>
      </c>
      <c r="G15" s="13">
        <v>0</v>
      </c>
      <c r="H15" s="14">
        <v>76.8</v>
      </c>
      <c r="I15" s="28">
        <f t="shared" si="0"/>
        <v>69.06</v>
      </c>
      <c r="J15" s="29" t="s">
        <v>763</v>
      </c>
    </row>
    <row r="16" spans="1:10" s="3" customFormat="1" ht="24" customHeight="1">
      <c r="A16" s="9">
        <v>14</v>
      </c>
      <c r="B16" s="15" t="s">
        <v>793</v>
      </c>
      <c r="C16" s="16" t="s">
        <v>794</v>
      </c>
      <c r="D16" s="17" t="s">
        <v>777</v>
      </c>
      <c r="E16" s="17" t="s">
        <v>792</v>
      </c>
      <c r="F16" s="13">
        <v>184.4</v>
      </c>
      <c r="G16" s="13">
        <v>0</v>
      </c>
      <c r="H16" s="14">
        <v>75.2</v>
      </c>
      <c r="I16" s="28">
        <f t="shared" si="0"/>
        <v>66.96000000000001</v>
      </c>
      <c r="J16" s="29" t="s">
        <v>763</v>
      </c>
    </row>
    <row r="17" spans="1:10" s="3" customFormat="1" ht="24" customHeight="1">
      <c r="A17" s="9">
        <v>15</v>
      </c>
      <c r="B17" s="15" t="s">
        <v>795</v>
      </c>
      <c r="C17" s="16" t="s">
        <v>796</v>
      </c>
      <c r="D17" s="17" t="s">
        <v>777</v>
      </c>
      <c r="E17" s="17" t="s">
        <v>792</v>
      </c>
      <c r="F17" s="13">
        <v>183.2</v>
      </c>
      <c r="G17" s="13">
        <v>0</v>
      </c>
      <c r="H17" s="14">
        <v>77.2</v>
      </c>
      <c r="I17" s="28">
        <f t="shared" si="0"/>
        <v>67.52</v>
      </c>
      <c r="J17" s="29" t="s">
        <v>763</v>
      </c>
    </row>
    <row r="18" spans="1:10" s="3" customFormat="1" ht="24" customHeight="1">
      <c r="A18" s="9">
        <v>16</v>
      </c>
      <c r="B18" s="15" t="s">
        <v>797</v>
      </c>
      <c r="C18" s="11" t="s">
        <v>798</v>
      </c>
      <c r="D18" s="12" t="s">
        <v>777</v>
      </c>
      <c r="E18" s="12" t="s">
        <v>799</v>
      </c>
      <c r="F18" s="13">
        <v>196.8</v>
      </c>
      <c r="G18" s="13">
        <v>0</v>
      </c>
      <c r="H18" s="14">
        <v>76</v>
      </c>
      <c r="I18" s="28">
        <f t="shared" si="0"/>
        <v>69.76</v>
      </c>
      <c r="J18" s="29" t="s">
        <v>763</v>
      </c>
    </row>
    <row r="19" spans="1:10" s="3" customFormat="1" ht="24" customHeight="1">
      <c r="A19" s="9">
        <v>17</v>
      </c>
      <c r="B19" s="15" t="s">
        <v>800</v>
      </c>
      <c r="C19" s="11" t="s">
        <v>801</v>
      </c>
      <c r="D19" s="12" t="s">
        <v>777</v>
      </c>
      <c r="E19" s="12" t="s">
        <v>799</v>
      </c>
      <c r="F19" s="13">
        <v>192.4</v>
      </c>
      <c r="G19" s="13">
        <v>0</v>
      </c>
      <c r="H19" s="14">
        <v>74.4</v>
      </c>
      <c r="I19" s="28">
        <f t="shared" si="0"/>
        <v>68.24000000000001</v>
      </c>
      <c r="J19" s="29" t="s">
        <v>763</v>
      </c>
    </row>
    <row r="20" spans="1:10" s="3" customFormat="1" ht="24" customHeight="1">
      <c r="A20" s="9">
        <v>18</v>
      </c>
      <c r="B20" s="10" t="s">
        <v>802</v>
      </c>
      <c r="C20" s="11" t="s">
        <v>803</v>
      </c>
      <c r="D20" s="12" t="s">
        <v>777</v>
      </c>
      <c r="E20" s="12" t="s">
        <v>799</v>
      </c>
      <c r="F20" s="13">
        <v>186.7</v>
      </c>
      <c r="G20" s="13">
        <v>0</v>
      </c>
      <c r="H20" s="14">
        <v>73.4</v>
      </c>
      <c r="I20" s="28">
        <f t="shared" si="0"/>
        <v>66.7</v>
      </c>
      <c r="J20" s="29" t="s">
        <v>209</v>
      </c>
    </row>
    <row r="21" spans="1:10" s="3" customFormat="1" ht="24" customHeight="1">
      <c r="A21" s="9">
        <v>19</v>
      </c>
      <c r="B21" s="15" t="s">
        <v>804</v>
      </c>
      <c r="C21" s="16" t="s">
        <v>805</v>
      </c>
      <c r="D21" s="17" t="s">
        <v>806</v>
      </c>
      <c r="E21" s="17" t="s">
        <v>807</v>
      </c>
      <c r="F21" s="13">
        <v>204.7</v>
      </c>
      <c r="G21" s="13">
        <v>0</v>
      </c>
      <c r="H21" s="14" t="s">
        <v>209</v>
      </c>
      <c r="I21" s="28">
        <f>F21/3*0.6</f>
        <v>40.94</v>
      </c>
      <c r="J21" s="29" t="s">
        <v>209</v>
      </c>
    </row>
    <row r="22" spans="1:10" s="3" customFormat="1" ht="24" customHeight="1">
      <c r="A22" s="9">
        <v>20</v>
      </c>
      <c r="B22" s="15" t="s">
        <v>808</v>
      </c>
      <c r="C22" s="16" t="s">
        <v>809</v>
      </c>
      <c r="D22" s="17" t="s">
        <v>806</v>
      </c>
      <c r="E22" s="17" t="s">
        <v>807</v>
      </c>
      <c r="F22" s="13">
        <v>201.6</v>
      </c>
      <c r="G22" s="13">
        <v>0</v>
      </c>
      <c r="H22" s="14">
        <v>82.8</v>
      </c>
      <c r="I22" s="28">
        <f aca="true" t="shared" si="1" ref="I22:I27">F22/3*0.6+H22*0.4</f>
        <v>73.44</v>
      </c>
      <c r="J22" s="29" t="s">
        <v>763</v>
      </c>
    </row>
    <row r="23" spans="1:10" s="3" customFormat="1" ht="24" customHeight="1">
      <c r="A23" s="9">
        <v>21</v>
      </c>
      <c r="B23" s="15" t="s">
        <v>810</v>
      </c>
      <c r="C23" s="16" t="s">
        <v>811</v>
      </c>
      <c r="D23" s="17" t="s">
        <v>806</v>
      </c>
      <c r="E23" s="17" t="s">
        <v>807</v>
      </c>
      <c r="F23" s="13">
        <v>199.1</v>
      </c>
      <c r="G23" s="13">
        <v>0</v>
      </c>
      <c r="H23" s="14">
        <v>76.2</v>
      </c>
      <c r="I23" s="28">
        <f t="shared" si="1"/>
        <v>70.3</v>
      </c>
      <c r="J23" s="29" t="s">
        <v>763</v>
      </c>
    </row>
    <row r="24" spans="1:10" s="3" customFormat="1" ht="24" customHeight="1">
      <c r="A24" s="9">
        <v>22</v>
      </c>
      <c r="B24" s="15" t="s">
        <v>812</v>
      </c>
      <c r="C24" s="11" t="s">
        <v>813</v>
      </c>
      <c r="D24" s="12" t="s">
        <v>814</v>
      </c>
      <c r="E24" s="12" t="s">
        <v>815</v>
      </c>
      <c r="F24" s="13">
        <v>204.3</v>
      </c>
      <c r="G24" s="13">
        <v>0</v>
      </c>
      <c r="H24" s="14">
        <v>77.8</v>
      </c>
      <c r="I24" s="28">
        <f t="shared" si="1"/>
        <v>71.98</v>
      </c>
      <c r="J24" s="29" t="s">
        <v>763</v>
      </c>
    </row>
    <row r="25" spans="1:10" s="3" customFormat="1" ht="24" customHeight="1">
      <c r="A25" s="9">
        <v>23</v>
      </c>
      <c r="B25" s="15" t="s">
        <v>816</v>
      </c>
      <c r="C25" s="11" t="s">
        <v>817</v>
      </c>
      <c r="D25" s="12" t="s">
        <v>814</v>
      </c>
      <c r="E25" s="12" t="s">
        <v>815</v>
      </c>
      <c r="F25" s="13">
        <v>202.9</v>
      </c>
      <c r="G25" s="13">
        <v>0</v>
      </c>
      <c r="H25" s="14">
        <v>76.1</v>
      </c>
      <c r="I25" s="28">
        <f t="shared" si="1"/>
        <v>71.02000000000001</v>
      </c>
      <c r="J25" s="29" t="s">
        <v>763</v>
      </c>
    </row>
    <row r="26" spans="1:10" s="3" customFormat="1" ht="24" customHeight="1">
      <c r="A26" s="9">
        <v>24</v>
      </c>
      <c r="B26" s="15" t="s">
        <v>818</v>
      </c>
      <c r="C26" s="11" t="s">
        <v>819</v>
      </c>
      <c r="D26" s="12" t="s">
        <v>814</v>
      </c>
      <c r="E26" s="12" t="s">
        <v>815</v>
      </c>
      <c r="F26" s="13">
        <v>201.7</v>
      </c>
      <c r="G26" s="13">
        <v>0</v>
      </c>
      <c r="H26" s="14">
        <v>78.2</v>
      </c>
      <c r="I26" s="28">
        <f t="shared" si="1"/>
        <v>71.62</v>
      </c>
      <c r="J26" s="29" t="s">
        <v>763</v>
      </c>
    </row>
    <row r="27" spans="1:10" s="3" customFormat="1" ht="24" customHeight="1">
      <c r="A27" s="9">
        <v>25</v>
      </c>
      <c r="B27" s="15" t="s">
        <v>820</v>
      </c>
      <c r="C27" s="16" t="s">
        <v>821</v>
      </c>
      <c r="D27" s="17" t="s">
        <v>814</v>
      </c>
      <c r="E27" s="17" t="s">
        <v>822</v>
      </c>
      <c r="F27" s="13">
        <v>218.4</v>
      </c>
      <c r="G27" s="13">
        <v>0</v>
      </c>
      <c r="H27" s="14">
        <v>79</v>
      </c>
      <c r="I27" s="28">
        <f t="shared" si="1"/>
        <v>75.28</v>
      </c>
      <c r="J27" s="29" t="s">
        <v>763</v>
      </c>
    </row>
    <row r="28" spans="1:10" s="3" customFormat="1" ht="24" customHeight="1">
      <c r="A28" s="9">
        <v>26</v>
      </c>
      <c r="B28" s="15" t="s">
        <v>823</v>
      </c>
      <c r="C28" s="16" t="s">
        <v>824</v>
      </c>
      <c r="D28" s="17" t="s">
        <v>814</v>
      </c>
      <c r="E28" s="17" t="s">
        <v>822</v>
      </c>
      <c r="F28" s="13">
        <v>201.9</v>
      </c>
      <c r="G28" s="13">
        <v>0</v>
      </c>
      <c r="H28" s="14" t="s">
        <v>209</v>
      </c>
      <c r="I28" s="28">
        <f>F28/3*0.6</f>
        <v>40.379999999999995</v>
      </c>
      <c r="J28" s="29" t="s">
        <v>209</v>
      </c>
    </row>
    <row r="29" spans="1:10" s="3" customFormat="1" ht="24" customHeight="1">
      <c r="A29" s="9">
        <v>27</v>
      </c>
      <c r="B29" s="15" t="s">
        <v>825</v>
      </c>
      <c r="C29" s="16" t="s">
        <v>826</v>
      </c>
      <c r="D29" s="17" t="s">
        <v>814</v>
      </c>
      <c r="E29" s="17" t="s">
        <v>822</v>
      </c>
      <c r="F29" s="13">
        <v>201.2</v>
      </c>
      <c r="G29" s="13">
        <v>0</v>
      </c>
      <c r="H29" s="14">
        <v>72.4</v>
      </c>
      <c r="I29" s="28">
        <f aca="true" t="shared" si="2" ref="I29:I33">F29/3*0.6+H29*0.4</f>
        <v>69.2</v>
      </c>
      <c r="J29" s="29" t="s">
        <v>763</v>
      </c>
    </row>
    <row r="30" spans="1:10" s="3" customFormat="1" ht="24" customHeight="1">
      <c r="A30" s="9">
        <v>28</v>
      </c>
      <c r="B30" s="15" t="s">
        <v>827</v>
      </c>
      <c r="C30" s="11" t="s">
        <v>828</v>
      </c>
      <c r="D30" s="12" t="s">
        <v>814</v>
      </c>
      <c r="E30" s="12" t="s">
        <v>829</v>
      </c>
      <c r="F30" s="13">
        <v>210.5</v>
      </c>
      <c r="G30" s="13">
        <v>0</v>
      </c>
      <c r="H30" s="14">
        <v>74.8</v>
      </c>
      <c r="I30" s="28">
        <f t="shared" si="2"/>
        <v>72.02000000000001</v>
      </c>
      <c r="J30" s="29" t="s">
        <v>763</v>
      </c>
    </row>
    <row r="31" spans="1:10" s="3" customFormat="1" ht="24" customHeight="1">
      <c r="A31" s="9">
        <v>29</v>
      </c>
      <c r="B31" s="15" t="s">
        <v>830</v>
      </c>
      <c r="C31" s="11" t="s">
        <v>831</v>
      </c>
      <c r="D31" s="12" t="s">
        <v>814</v>
      </c>
      <c r="E31" s="12" t="s">
        <v>829</v>
      </c>
      <c r="F31" s="13">
        <v>196.2</v>
      </c>
      <c r="G31" s="13">
        <v>0</v>
      </c>
      <c r="H31" s="14">
        <v>83</v>
      </c>
      <c r="I31" s="28">
        <f t="shared" si="2"/>
        <v>72.44</v>
      </c>
      <c r="J31" s="29" t="s">
        <v>763</v>
      </c>
    </row>
    <row r="32" spans="1:10" s="3" customFormat="1" ht="24" customHeight="1">
      <c r="A32" s="9">
        <v>30</v>
      </c>
      <c r="B32" s="15" t="s">
        <v>832</v>
      </c>
      <c r="C32" s="16" t="s">
        <v>833</v>
      </c>
      <c r="D32" s="17" t="s">
        <v>814</v>
      </c>
      <c r="E32" s="17" t="s">
        <v>829</v>
      </c>
      <c r="F32" s="13">
        <v>194</v>
      </c>
      <c r="G32" s="13">
        <v>0</v>
      </c>
      <c r="H32" s="14">
        <v>74.3</v>
      </c>
      <c r="I32" s="28">
        <f t="shared" si="2"/>
        <v>68.52000000000001</v>
      </c>
      <c r="J32" s="29" t="s">
        <v>774</v>
      </c>
    </row>
    <row r="33" spans="1:10" s="3" customFormat="1" ht="24" customHeight="1">
      <c r="A33" s="9">
        <v>31</v>
      </c>
      <c r="B33" s="15" t="s">
        <v>834</v>
      </c>
      <c r="C33" s="16" t="s">
        <v>835</v>
      </c>
      <c r="D33" s="17" t="s">
        <v>836</v>
      </c>
      <c r="E33" s="17" t="s">
        <v>837</v>
      </c>
      <c r="F33" s="13">
        <v>204.4</v>
      </c>
      <c r="G33" s="13">
        <v>0</v>
      </c>
      <c r="H33" s="14">
        <v>76</v>
      </c>
      <c r="I33" s="28">
        <f t="shared" si="2"/>
        <v>71.28</v>
      </c>
      <c r="J33" s="29" t="s">
        <v>763</v>
      </c>
    </row>
    <row r="34" spans="1:10" s="3" customFormat="1" ht="24" customHeight="1">
      <c r="A34" s="9">
        <v>32</v>
      </c>
      <c r="B34" s="15" t="s">
        <v>838</v>
      </c>
      <c r="C34" s="16" t="s">
        <v>839</v>
      </c>
      <c r="D34" s="17" t="s">
        <v>836</v>
      </c>
      <c r="E34" s="17" t="s">
        <v>837</v>
      </c>
      <c r="F34" s="13">
        <v>201.8</v>
      </c>
      <c r="G34" s="13">
        <v>0</v>
      </c>
      <c r="H34" s="14" t="s">
        <v>209</v>
      </c>
      <c r="I34" s="28">
        <f>F34/3*0.6</f>
        <v>40.36</v>
      </c>
      <c r="J34" s="29" t="s">
        <v>209</v>
      </c>
    </row>
    <row r="35" spans="1:10" s="3" customFormat="1" ht="24" customHeight="1">
      <c r="A35" s="9">
        <v>33</v>
      </c>
      <c r="B35" s="15" t="s">
        <v>840</v>
      </c>
      <c r="C35" s="16" t="s">
        <v>841</v>
      </c>
      <c r="D35" s="17" t="s">
        <v>836</v>
      </c>
      <c r="E35" s="17" t="s">
        <v>837</v>
      </c>
      <c r="F35" s="13">
        <v>199.6</v>
      </c>
      <c r="G35" s="13">
        <v>5</v>
      </c>
      <c r="H35" s="14">
        <v>80.4</v>
      </c>
      <c r="I35" s="28">
        <f aca="true" t="shared" si="3" ref="I35:I40">F35/3*0.6+H35*0.4</f>
        <v>72.08</v>
      </c>
      <c r="J35" s="29" t="s">
        <v>763</v>
      </c>
    </row>
    <row r="36" spans="1:10" s="3" customFormat="1" ht="24" customHeight="1">
      <c r="A36" s="9">
        <v>34</v>
      </c>
      <c r="B36" s="15" t="s">
        <v>842</v>
      </c>
      <c r="C36" s="16" t="s">
        <v>843</v>
      </c>
      <c r="D36" s="17" t="s">
        <v>836</v>
      </c>
      <c r="E36" s="17" t="s">
        <v>844</v>
      </c>
      <c r="F36" s="13">
        <v>212</v>
      </c>
      <c r="G36" s="13">
        <v>5</v>
      </c>
      <c r="H36" s="14">
        <v>75.4</v>
      </c>
      <c r="I36" s="28">
        <f t="shared" si="3"/>
        <v>72.56</v>
      </c>
      <c r="J36" s="29" t="s">
        <v>774</v>
      </c>
    </row>
    <row r="37" spans="1:10" s="3" customFormat="1" ht="24" customHeight="1">
      <c r="A37" s="9">
        <v>35</v>
      </c>
      <c r="B37" s="15" t="s">
        <v>845</v>
      </c>
      <c r="C37" s="16" t="s">
        <v>846</v>
      </c>
      <c r="D37" s="17" t="s">
        <v>836</v>
      </c>
      <c r="E37" s="17" t="s">
        <v>844</v>
      </c>
      <c r="F37" s="13">
        <v>205.6</v>
      </c>
      <c r="G37" s="13">
        <v>0</v>
      </c>
      <c r="H37" s="14">
        <v>75.6</v>
      </c>
      <c r="I37" s="28">
        <f t="shared" si="3"/>
        <v>71.36</v>
      </c>
      <c r="J37" s="29" t="s">
        <v>774</v>
      </c>
    </row>
    <row r="38" spans="1:10" s="3" customFormat="1" ht="24" customHeight="1">
      <c r="A38" s="9">
        <v>36</v>
      </c>
      <c r="B38" s="15" t="s">
        <v>847</v>
      </c>
      <c r="C38" s="11" t="s">
        <v>848</v>
      </c>
      <c r="D38" s="12" t="s">
        <v>836</v>
      </c>
      <c r="E38" s="12" t="s">
        <v>844</v>
      </c>
      <c r="F38" s="13">
        <v>204.5</v>
      </c>
      <c r="G38" s="13">
        <v>0</v>
      </c>
      <c r="H38" s="14">
        <v>77.6</v>
      </c>
      <c r="I38" s="28">
        <f t="shared" si="3"/>
        <v>71.94</v>
      </c>
      <c r="J38" s="29" t="s">
        <v>763</v>
      </c>
    </row>
    <row r="39" spans="1:10" s="3" customFormat="1" ht="24" customHeight="1">
      <c r="A39" s="9">
        <v>37</v>
      </c>
      <c r="B39" s="15" t="s">
        <v>849</v>
      </c>
      <c r="C39" s="16" t="s">
        <v>850</v>
      </c>
      <c r="D39" s="17" t="s">
        <v>836</v>
      </c>
      <c r="E39" s="17" t="s">
        <v>851</v>
      </c>
      <c r="F39" s="13">
        <v>194.9</v>
      </c>
      <c r="G39" s="13">
        <v>0</v>
      </c>
      <c r="H39" s="14">
        <v>76.8</v>
      </c>
      <c r="I39" s="28">
        <f t="shared" si="3"/>
        <v>69.69999999999999</v>
      </c>
      <c r="J39" s="29" t="s">
        <v>774</v>
      </c>
    </row>
    <row r="40" spans="1:10" s="3" customFormat="1" ht="24" customHeight="1">
      <c r="A40" s="9">
        <v>38</v>
      </c>
      <c r="B40" s="15" t="s">
        <v>852</v>
      </c>
      <c r="C40" s="16" t="s">
        <v>853</v>
      </c>
      <c r="D40" s="17" t="s">
        <v>836</v>
      </c>
      <c r="E40" s="17" t="s">
        <v>851</v>
      </c>
      <c r="F40" s="13">
        <v>192.6</v>
      </c>
      <c r="G40" s="13">
        <v>5</v>
      </c>
      <c r="H40" s="14">
        <v>71.2</v>
      </c>
      <c r="I40" s="28">
        <f t="shared" si="3"/>
        <v>67</v>
      </c>
      <c r="J40" s="29" t="s">
        <v>763</v>
      </c>
    </row>
    <row r="41" spans="1:10" s="3" customFormat="1" ht="24" customHeight="1">
      <c r="A41" s="9">
        <v>39</v>
      </c>
      <c r="B41" s="15" t="s">
        <v>854</v>
      </c>
      <c r="C41" s="16" t="s">
        <v>855</v>
      </c>
      <c r="D41" s="17" t="s">
        <v>836</v>
      </c>
      <c r="E41" s="17" t="s">
        <v>851</v>
      </c>
      <c r="F41" s="13">
        <v>192.4</v>
      </c>
      <c r="G41" s="13">
        <v>0</v>
      </c>
      <c r="H41" s="14" t="s">
        <v>209</v>
      </c>
      <c r="I41" s="28">
        <f>F41/3*0.6</f>
        <v>38.480000000000004</v>
      </c>
      <c r="J41" s="29" t="s">
        <v>209</v>
      </c>
    </row>
    <row r="42" spans="1:10" s="3" customFormat="1" ht="24" customHeight="1">
      <c r="A42" s="9">
        <v>40</v>
      </c>
      <c r="B42" s="15" t="s">
        <v>856</v>
      </c>
      <c r="C42" s="11" t="s">
        <v>857</v>
      </c>
      <c r="D42" s="12" t="s">
        <v>836</v>
      </c>
      <c r="E42" s="12" t="s">
        <v>858</v>
      </c>
      <c r="F42" s="13">
        <v>211.4</v>
      </c>
      <c r="G42" s="13">
        <v>0</v>
      </c>
      <c r="H42" s="14">
        <v>78.4</v>
      </c>
      <c r="I42" s="28">
        <f aca="true" t="shared" si="4" ref="I42:I83">F42/3*0.6+H42*0.4</f>
        <v>73.64</v>
      </c>
      <c r="J42" s="29" t="s">
        <v>763</v>
      </c>
    </row>
    <row r="43" spans="1:10" s="3" customFormat="1" ht="24" customHeight="1">
      <c r="A43" s="9">
        <v>41</v>
      </c>
      <c r="B43" s="15" t="s">
        <v>859</v>
      </c>
      <c r="C43" s="11" t="s">
        <v>860</v>
      </c>
      <c r="D43" s="12" t="s">
        <v>836</v>
      </c>
      <c r="E43" s="12" t="s">
        <v>858</v>
      </c>
      <c r="F43" s="13">
        <v>206.2</v>
      </c>
      <c r="G43" s="13">
        <v>5</v>
      </c>
      <c r="H43" s="14">
        <v>82.4</v>
      </c>
      <c r="I43" s="28">
        <f t="shared" si="4"/>
        <v>74.2</v>
      </c>
      <c r="J43" s="29" t="s">
        <v>763</v>
      </c>
    </row>
    <row r="44" spans="1:10" s="3" customFormat="1" ht="24" customHeight="1">
      <c r="A44" s="9">
        <v>42</v>
      </c>
      <c r="B44" s="15" t="s">
        <v>861</v>
      </c>
      <c r="C44" s="11" t="s">
        <v>862</v>
      </c>
      <c r="D44" s="12" t="s">
        <v>836</v>
      </c>
      <c r="E44" s="12" t="s">
        <v>858</v>
      </c>
      <c r="F44" s="13">
        <v>201.4</v>
      </c>
      <c r="G44" s="13">
        <v>5</v>
      </c>
      <c r="H44" s="14">
        <v>70.2</v>
      </c>
      <c r="I44" s="28">
        <f t="shared" si="4"/>
        <v>68.36</v>
      </c>
      <c r="J44" s="29" t="s">
        <v>763</v>
      </c>
    </row>
    <row r="45" spans="1:10" s="3" customFormat="1" ht="24" customHeight="1">
      <c r="A45" s="9">
        <v>43</v>
      </c>
      <c r="B45" s="15" t="s">
        <v>863</v>
      </c>
      <c r="C45" s="16" t="s">
        <v>864</v>
      </c>
      <c r="D45" s="17" t="s">
        <v>836</v>
      </c>
      <c r="E45" s="17" t="s">
        <v>865</v>
      </c>
      <c r="F45" s="13">
        <v>204.6</v>
      </c>
      <c r="G45" s="13">
        <v>0</v>
      </c>
      <c r="H45" s="14">
        <v>78</v>
      </c>
      <c r="I45" s="28">
        <f t="shared" si="4"/>
        <v>72.12</v>
      </c>
      <c r="J45" s="29" t="s">
        <v>774</v>
      </c>
    </row>
    <row r="46" spans="1:10" s="3" customFormat="1" ht="24" customHeight="1">
      <c r="A46" s="9">
        <v>44</v>
      </c>
      <c r="B46" s="15" t="s">
        <v>866</v>
      </c>
      <c r="C46" s="16" t="s">
        <v>867</v>
      </c>
      <c r="D46" s="17" t="s">
        <v>836</v>
      </c>
      <c r="E46" s="17" t="s">
        <v>865</v>
      </c>
      <c r="F46" s="13">
        <v>203.9</v>
      </c>
      <c r="G46" s="13">
        <v>5</v>
      </c>
      <c r="H46" s="14">
        <v>78.8</v>
      </c>
      <c r="I46" s="28">
        <f t="shared" si="4"/>
        <v>72.3</v>
      </c>
      <c r="J46" s="29" t="s">
        <v>763</v>
      </c>
    </row>
    <row r="47" spans="1:10" s="3" customFormat="1" ht="24" customHeight="1">
      <c r="A47" s="9">
        <v>45</v>
      </c>
      <c r="B47" s="15" t="s">
        <v>868</v>
      </c>
      <c r="C47" s="16" t="s">
        <v>869</v>
      </c>
      <c r="D47" s="17" t="s">
        <v>836</v>
      </c>
      <c r="E47" s="17" t="s">
        <v>865</v>
      </c>
      <c r="F47" s="13">
        <v>200.3</v>
      </c>
      <c r="G47" s="13">
        <v>0</v>
      </c>
      <c r="H47" s="14">
        <v>76</v>
      </c>
      <c r="I47" s="28">
        <f t="shared" si="4"/>
        <v>70.46</v>
      </c>
      <c r="J47" s="29" t="s">
        <v>763</v>
      </c>
    </row>
    <row r="48" spans="1:10" s="3" customFormat="1" ht="24" customHeight="1">
      <c r="A48" s="9">
        <v>46</v>
      </c>
      <c r="B48" s="15" t="s">
        <v>870</v>
      </c>
      <c r="C48" s="11" t="s">
        <v>871</v>
      </c>
      <c r="D48" s="12" t="s">
        <v>836</v>
      </c>
      <c r="E48" s="12" t="s">
        <v>872</v>
      </c>
      <c r="F48" s="13">
        <v>209.1</v>
      </c>
      <c r="G48" s="13">
        <v>0</v>
      </c>
      <c r="H48" s="14">
        <v>69</v>
      </c>
      <c r="I48" s="28">
        <f t="shared" si="4"/>
        <v>69.42</v>
      </c>
      <c r="J48" s="29" t="s">
        <v>763</v>
      </c>
    </row>
    <row r="49" spans="1:10" s="3" customFormat="1" ht="24" customHeight="1">
      <c r="A49" s="9">
        <v>47</v>
      </c>
      <c r="B49" s="15" t="s">
        <v>873</v>
      </c>
      <c r="C49" s="16" t="s">
        <v>874</v>
      </c>
      <c r="D49" s="17" t="s">
        <v>836</v>
      </c>
      <c r="E49" s="17" t="s">
        <v>872</v>
      </c>
      <c r="F49" s="13">
        <v>200.1</v>
      </c>
      <c r="G49" s="13">
        <v>5</v>
      </c>
      <c r="H49" s="14">
        <v>79.6</v>
      </c>
      <c r="I49" s="28">
        <f t="shared" si="4"/>
        <v>71.86</v>
      </c>
      <c r="J49" s="29" t="s">
        <v>774</v>
      </c>
    </row>
    <row r="50" spans="1:10" s="3" customFormat="1" ht="24" customHeight="1">
      <c r="A50" s="9">
        <v>48</v>
      </c>
      <c r="B50" s="15" t="s">
        <v>875</v>
      </c>
      <c r="C50" s="16" t="s">
        <v>876</v>
      </c>
      <c r="D50" s="17" t="s">
        <v>836</v>
      </c>
      <c r="E50" s="17" t="s">
        <v>872</v>
      </c>
      <c r="F50" s="13">
        <v>187.8</v>
      </c>
      <c r="G50" s="13">
        <v>5</v>
      </c>
      <c r="H50" s="14">
        <v>72.4</v>
      </c>
      <c r="I50" s="28">
        <f t="shared" si="4"/>
        <v>66.52000000000001</v>
      </c>
      <c r="J50" s="29" t="s">
        <v>774</v>
      </c>
    </row>
    <row r="51" spans="1:10" s="3" customFormat="1" ht="24" customHeight="1">
      <c r="A51" s="9">
        <v>49</v>
      </c>
      <c r="B51" s="15" t="s">
        <v>877</v>
      </c>
      <c r="C51" s="16" t="s">
        <v>878</v>
      </c>
      <c r="D51" s="17" t="s">
        <v>879</v>
      </c>
      <c r="E51" s="17" t="s">
        <v>880</v>
      </c>
      <c r="F51" s="13">
        <v>223.3</v>
      </c>
      <c r="G51" s="13">
        <v>5</v>
      </c>
      <c r="H51" s="14">
        <v>79.4</v>
      </c>
      <c r="I51" s="28">
        <f t="shared" si="4"/>
        <v>76.42000000000002</v>
      </c>
      <c r="J51" s="29" t="s">
        <v>763</v>
      </c>
    </row>
    <row r="52" spans="1:10" s="3" customFormat="1" ht="24" customHeight="1">
      <c r="A52" s="9">
        <v>50</v>
      </c>
      <c r="B52" s="15" t="s">
        <v>881</v>
      </c>
      <c r="C52" s="16" t="s">
        <v>882</v>
      </c>
      <c r="D52" s="17" t="s">
        <v>879</v>
      </c>
      <c r="E52" s="17" t="s">
        <v>880</v>
      </c>
      <c r="F52" s="13">
        <v>204.8</v>
      </c>
      <c r="G52" s="13">
        <v>5</v>
      </c>
      <c r="H52" s="14">
        <v>75</v>
      </c>
      <c r="I52" s="28">
        <f t="shared" si="4"/>
        <v>70.96000000000001</v>
      </c>
      <c r="J52" s="29" t="s">
        <v>774</v>
      </c>
    </row>
    <row r="53" spans="1:10" s="3" customFormat="1" ht="24" customHeight="1">
      <c r="A53" s="9">
        <v>51</v>
      </c>
      <c r="B53" s="15" t="s">
        <v>883</v>
      </c>
      <c r="C53" s="16" t="s">
        <v>884</v>
      </c>
      <c r="D53" s="17" t="s">
        <v>879</v>
      </c>
      <c r="E53" s="17" t="s">
        <v>880</v>
      </c>
      <c r="F53" s="13">
        <v>203</v>
      </c>
      <c r="G53" s="13">
        <v>0</v>
      </c>
      <c r="H53" s="14">
        <v>75.2</v>
      </c>
      <c r="I53" s="28">
        <f t="shared" si="4"/>
        <v>70.68</v>
      </c>
      <c r="J53" s="29" t="s">
        <v>763</v>
      </c>
    </row>
    <row r="54" spans="1:10" s="3" customFormat="1" ht="24" customHeight="1">
      <c r="A54" s="9">
        <v>52</v>
      </c>
      <c r="B54" s="15" t="s">
        <v>885</v>
      </c>
      <c r="C54" s="11" t="s">
        <v>886</v>
      </c>
      <c r="D54" s="12" t="s">
        <v>879</v>
      </c>
      <c r="E54" s="12" t="s">
        <v>887</v>
      </c>
      <c r="F54" s="13">
        <v>212.5</v>
      </c>
      <c r="G54" s="13">
        <v>0</v>
      </c>
      <c r="H54" s="14">
        <v>80.4</v>
      </c>
      <c r="I54" s="28">
        <f t="shared" si="4"/>
        <v>74.66</v>
      </c>
      <c r="J54" s="29" t="s">
        <v>763</v>
      </c>
    </row>
    <row r="55" spans="1:10" s="3" customFormat="1" ht="24" customHeight="1">
      <c r="A55" s="9">
        <v>53</v>
      </c>
      <c r="B55" s="15" t="s">
        <v>888</v>
      </c>
      <c r="C55" s="11" t="s">
        <v>889</v>
      </c>
      <c r="D55" s="12" t="s">
        <v>879</v>
      </c>
      <c r="E55" s="12" t="s">
        <v>887</v>
      </c>
      <c r="F55" s="13">
        <v>211.1</v>
      </c>
      <c r="G55" s="13">
        <v>0</v>
      </c>
      <c r="H55" s="14">
        <v>77.6</v>
      </c>
      <c r="I55" s="28">
        <f t="shared" si="4"/>
        <v>73.25999999999999</v>
      </c>
      <c r="J55" s="29" t="s">
        <v>763</v>
      </c>
    </row>
    <row r="56" spans="1:10" s="3" customFormat="1" ht="24" customHeight="1">
      <c r="A56" s="9">
        <v>54</v>
      </c>
      <c r="B56" s="15" t="s">
        <v>890</v>
      </c>
      <c r="C56" s="11" t="s">
        <v>891</v>
      </c>
      <c r="D56" s="12" t="s">
        <v>879</v>
      </c>
      <c r="E56" s="12" t="s">
        <v>887</v>
      </c>
      <c r="F56" s="13">
        <v>209.2</v>
      </c>
      <c r="G56" s="13">
        <v>0</v>
      </c>
      <c r="H56" s="14">
        <v>76.2</v>
      </c>
      <c r="I56" s="28">
        <f t="shared" si="4"/>
        <v>72.32</v>
      </c>
      <c r="J56" s="29" t="s">
        <v>763</v>
      </c>
    </row>
    <row r="57" spans="1:10" s="3" customFormat="1" ht="24" customHeight="1">
      <c r="A57" s="9">
        <v>55</v>
      </c>
      <c r="B57" s="15" t="s">
        <v>892</v>
      </c>
      <c r="C57" s="16" t="s">
        <v>893</v>
      </c>
      <c r="D57" s="17" t="s">
        <v>879</v>
      </c>
      <c r="E57" s="17" t="s">
        <v>894</v>
      </c>
      <c r="F57" s="13">
        <v>208.1</v>
      </c>
      <c r="G57" s="13">
        <v>0</v>
      </c>
      <c r="H57" s="14">
        <v>83.8</v>
      </c>
      <c r="I57" s="28">
        <f t="shared" si="4"/>
        <v>75.14</v>
      </c>
      <c r="J57" s="29" t="s">
        <v>763</v>
      </c>
    </row>
    <row r="58" spans="1:10" s="3" customFormat="1" ht="24" customHeight="1">
      <c r="A58" s="9">
        <v>56</v>
      </c>
      <c r="B58" s="15" t="s">
        <v>895</v>
      </c>
      <c r="C58" s="16" t="s">
        <v>896</v>
      </c>
      <c r="D58" s="17" t="s">
        <v>879</v>
      </c>
      <c r="E58" s="17" t="s">
        <v>894</v>
      </c>
      <c r="F58" s="13">
        <v>203.4</v>
      </c>
      <c r="G58" s="13">
        <v>0</v>
      </c>
      <c r="H58" s="14">
        <v>76.4</v>
      </c>
      <c r="I58" s="28">
        <f t="shared" si="4"/>
        <v>71.24000000000001</v>
      </c>
      <c r="J58" s="29" t="s">
        <v>763</v>
      </c>
    </row>
    <row r="59" spans="1:10" s="3" customFormat="1" ht="24" customHeight="1">
      <c r="A59" s="9">
        <v>57</v>
      </c>
      <c r="B59" s="15" t="s">
        <v>897</v>
      </c>
      <c r="C59" s="16" t="s">
        <v>898</v>
      </c>
      <c r="D59" s="17" t="s">
        <v>879</v>
      </c>
      <c r="E59" s="17" t="s">
        <v>894</v>
      </c>
      <c r="F59" s="13">
        <v>199.8</v>
      </c>
      <c r="G59" s="13">
        <v>0</v>
      </c>
      <c r="H59" s="14">
        <v>74.8</v>
      </c>
      <c r="I59" s="28">
        <f t="shared" si="4"/>
        <v>69.88</v>
      </c>
      <c r="J59" s="29" t="s">
        <v>763</v>
      </c>
    </row>
    <row r="60" spans="1:10" s="3" customFormat="1" ht="24" customHeight="1">
      <c r="A60" s="9">
        <v>58</v>
      </c>
      <c r="B60" s="15" t="s">
        <v>899</v>
      </c>
      <c r="C60" s="11" t="s">
        <v>900</v>
      </c>
      <c r="D60" s="12" t="s">
        <v>879</v>
      </c>
      <c r="E60" s="12" t="s">
        <v>901</v>
      </c>
      <c r="F60" s="13">
        <v>206</v>
      </c>
      <c r="G60" s="13">
        <v>5</v>
      </c>
      <c r="H60" s="14">
        <v>83.4</v>
      </c>
      <c r="I60" s="28">
        <f t="shared" si="4"/>
        <v>74.56</v>
      </c>
      <c r="J60" s="29" t="s">
        <v>763</v>
      </c>
    </row>
    <row r="61" spans="1:10" s="3" customFormat="1" ht="24" customHeight="1">
      <c r="A61" s="9">
        <v>59</v>
      </c>
      <c r="B61" s="15" t="s">
        <v>902</v>
      </c>
      <c r="C61" s="16" t="s">
        <v>903</v>
      </c>
      <c r="D61" s="17" t="s">
        <v>879</v>
      </c>
      <c r="E61" s="17" t="s">
        <v>901</v>
      </c>
      <c r="F61" s="13">
        <v>199.6</v>
      </c>
      <c r="G61" s="13">
        <v>5</v>
      </c>
      <c r="H61" s="14">
        <v>78.4</v>
      </c>
      <c r="I61" s="28">
        <f t="shared" si="4"/>
        <v>71.28</v>
      </c>
      <c r="J61" s="29" t="s">
        <v>774</v>
      </c>
    </row>
    <row r="62" spans="1:10" s="3" customFormat="1" ht="24" customHeight="1">
      <c r="A62" s="9">
        <v>60</v>
      </c>
      <c r="B62" s="15" t="s">
        <v>904</v>
      </c>
      <c r="C62" s="16" t="s">
        <v>905</v>
      </c>
      <c r="D62" s="17" t="s">
        <v>879</v>
      </c>
      <c r="E62" s="17" t="s">
        <v>901</v>
      </c>
      <c r="F62" s="13">
        <v>196.9</v>
      </c>
      <c r="G62" s="13">
        <v>5</v>
      </c>
      <c r="H62" s="14">
        <v>81</v>
      </c>
      <c r="I62" s="28">
        <f t="shared" si="4"/>
        <v>71.78</v>
      </c>
      <c r="J62" s="29" t="s">
        <v>774</v>
      </c>
    </row>
    <row r="63" spans="1:10" s="3" customFormat="1" ht="24" customHeight="1">
      <c r="A63" s="9">
        <v>61</v>
      </c>
      <c r="B63" s="15" t="s">
        <v>906</v>
      </c>
      <c r="C63" s="16" t="s">
        <v>907</v>
      </c>
      <c r="D63" s="17" t="s">
        <v>879</v>
      </c>
      <c r="E63" s="17" t="s">
        <v>908</v>
      </c>
      <c r="F63" s="13">
        <v>192.2</v>
      </c>
      <c r="G63" s="13">
        <v>0</v>
      </c>
      <c r="H63" s="14">
        <v>75.2</v>
      </c>
      <c r="I63" s="28">
        <f t="shared" si="4"/>
        <v>68.52</v>
      </c>
      <c r="J63" s="29" t="s">
        <v>763</v>
      </c>
    </row>
    <row r="64" spans="1:10" s="3" customFormat="1" ht="24" customHeight="1">
      <c r="A64" s="9">
        <v>62</v>
      </c>
      <c r="B64" s="15" t="s">
        <v>909</v>
      </c>
      <c r="C64" s="16" t="s">
        <v>910</v>
      </c>
      <c r="D64" s="17" t="s">
        <v>879</v>
      </c>
      <c r="E64" s="17" t="s">
        <v>908</v>
      </c>
      <c r="F64" s="13">
        <v>188.5</v>
      </c>
      <c r="G64" s="13">
        <v>0</v>
      </c>
      <c r="H64" s="14">
        <v>79.8</v>
      </c>
      <c r="I64" s="28">
        <f t="shared" si="4"/>
        <v>69.62</v>
      </c>
      <c r="J64" s="29" t="s">
        <v>763</v>
      </c>
    </row>
    <row r="65" spans="1:10" s="3" customFormat="1" ht="24" customHeight="1">
      <c r="A65" s="9">
        <v>63</v>
      </c>
      <c r="B65" s="15" t="s">
        <v>911</v>
      </c>
      <c r="C65" s="16" t="s">
        <v>912</v>
      </c>
      <c r="D65" s="17" t="s">
        <v>879</v>
      </c>
      <c r="E65" s="17" t="s">
        <v>908</v>
      </c>
      <c r="F65" s="13">
        <v>187.7</v>
      </c>
      <c r="G65" s="13">
        <v>0</v>
      </c>
      <c r="H65" s="14">
        <v>83</v>
      </c>
      <c r="I65" s="28">
        <f t="shared" si="4"/>
        <v>70.74000000000001</v>
      </c>
      <c r="J65" s="29" t="s">
        <v>763</v>
      </c>
    </row>
    <row r="66" spans="1:10" s="3" customFormat="1" ht="24" customHeight="1">
      <c r="A66" s="9">
        <v>64</v>
      </c>
      <c r="B66" s="15" t="s">
        <v>913</v>
      </c>
      <c r="C66" s="11" t="s">
        <v>914</v>
      </c>
      <c r="D66" s="12" t="s">
        <v>915</v>
      </c>
      <c r="E66" s="12" t="s">
        <v>916</v>
      </c>
      <c r="F66" s="13">
        <v>192.3</v>
      </c>
      <c r="G66" s="13">
        <v>5</v>
      </c>
      <c r="H66" s="14">
        <v>77.2</v>
      </c>
      <c r="I66" s="28">
        <f t="shared" si="4"/>
        <v>69.34</v>
      </c>
      <c r="J66" s="29" t="s">
        <v>763</v>
      </c>
    </row>
    <row r="67" spans="1:10" s="3" customFormat="1" ht="24" customHeight="1">
      <c r="A67" s="9">
        <v>65</v>
      </c>
      <c r="B67" s="15" t="s">
        <v>240</v>
      </c>
      <c r="C67" s="11" t="s">
        <v>917</v>
      </c>
      <c r="D67" s="12" t="s">
        <v>915</v>
      </c>
      <c r="E67" s="12" t="s">
        <v>916</v>
      </c>
      <c r="F67" s="13">
        <v>191.5</v>
      </c>
      <c r="G67" s="13">
        <v>0</v>
      </c>
      <c r="H67" s="14">
        <v>78</v>
      </c>
      <c r="I67" s="28">
        <f t="shared" si="4"/>
        <v>69.5</v>
      </c>
      <c r="J67" s="29" t="s">
        <v>763</v>
      </c>
    </row>
    <row r="68" spans="1:10" s="3" customFormat="1" ht="24" customHeight="1">
      <c r="A68" s="9">
        <v>66</v>
      </c>
      <c r="B68" s="15" t="s">
        <v>918</v>
      </c>
      <c r="C68" s="11" t="s">
        <v>919</v>
      </c>
      <c r="D68" s="12" t="s">
        <v>915</v>
      </c>
      <c r="E68" s="12" t="s">
        <v>916</v>
      </c>
      <c r="F68" s="13">
        <v>181.5</v>
      </c>
      <c r="G68" s="13">
        <v>5</v>
      </c>
      <c r="H68" s="14">
        <v>75.8</v>
      </c>
      <c r="I68" s="28">
        <f t="shared" si="4"/>
        <v>66.62</v>
      </c>
      <c r="J68" s="29" t="s">
        <v>763</v>
      </c>
    </row>
    <row r="69" spans="1:10" s="3" customFormat="1" ht="24" customHeight="1">
      <c r="A69" s="9">
        <v>67</v>
      </c>
      <c r="B69" s="15" t="s">
        <v>920</v>
      </c>
      <c r="C69" s="16" t="s">
        <v>921</v>
      </c>
      <c r="D69" s="17" t="s">
        <v>915</v>
      </c>
      <c r="E69" s="17" t="s">
        <v>922</v>
      </c>
      <c r="F69" s="13">
        <v>181.7</v>
      </c>
      <c r="G69" s="13">
        <v>5</v>
      </c>
      <c r="H69" s="14">
        <v>61</v>
      </c>
      <c r="I69" s="28">
        <f t="shared" si="4"/>
        <v>60.739999999999995</v>
      </c>
      <c r="J69" s="29" t="s">
        <v>209</v>
      </c>
    </row>
    <row r="70" spans="1:10" s="3" customFormat="1" ht="24" customHeight="1">
      <c r="A70" s="9">
        <v>68</v>
      </c>
      <c r="B70" s="15" t="s">
        <v>923</v>
      </c>
      <c r="C70" s="16" t="s">
        <v>924</v>
      </c>
      <c r="D70" s="17" t="s">
        <v>915</v>
      </c>
      <c r="E70" s="17" t="s">
        <v>922</v>
      </c>
      <c r="F70" s="13">
        <v>181.7</v>
      </c>
      <c r="G70" s="13">
        <v>5</v>
      </c>
      <c r="H70" s="14">
        <v>77</v>
      </c>
      <c r="I70" s="28">
        <f t="shared" si="4"/>
        <v>67.14</v>
      </c>
      <c r="J70" s="29" t="s">
        <v>763</v>
      </c>
    </row>
    <row r="71" spans="1:10" s="3" customFormat="1" ht="24" customHeight="1">
      <c r="A71" s="9">
        <v>69</v>
      </c>
      <c r="B71" s="15" t="s">
        <v>925</v>
      </c>
      <c r="C71" s="16" t="s">
        <v>926</v>
      </c>
      <c r="D71" s="17" t="s">
        <v>915</v>
      </c>
      <c r="E71" s="17" t="s">
        <v>922</v>
      </c>
      <c r="F71" s="13">
        <v>176.1</v>
      </c>
      <c r="G71" s="13">
        <v>5</v>
      </c>
      <c r="H71" s="14">
        <v>73.6</v>
      </c>
      <c r="I71" s="28">
        <f t="shared" si="4"/>
        <v>64.66</v>
      </c>
      <c r="J71" s="29" t="s">
        <v>763</v>
      </c>
    </row>
    <row r="72" spans="1:10" s="3" customFormat="1" ht="24" customHeight="1">
      <c r="A72" s="9">
        <v>70</v>
      </c>
      <c r="B72" s="15" t="s">
        <v>927</v>
      </c>
      <c r="C72" s="16" t="s">
        <v>928</v>
      </c>
      <c r="D72" s="17" t="s">
        <v>915</v>
      </c>
      <c r="E72" s="17" t="s">
        <v>929</v>
      </c>
      <c r="F72" s="13">
        <v>187.8</v>
      </c>
      <c r="G72" s="13">
        <v>5</v>
      </c>
      <c r="H72" s="14">
        <v>74.6</v>
      </c>
      <c r="I72" s="28">
        <f t="shared" si="4"/>
        <v>67.4</v>
      </c>
      <c r="J72" s="29" t="s">
        <v>774</v>
      </c>
    </row>
    <row r="73" spans="1:10" s="3" customFormat="1" ht="24" customHeight="1">
      <c r="A73" s="9">
        <v>71</v>
      </c>
      <c r="B73" s="15" t="s">
        <v>930</v>
      </c>
      <c r="C73" s="11" t="s">
        <v>931</v>
      </c>
      <c r="D73" s="12" t="s">
        <v>915</v>
      </c>
      <c r="E73" s="12" t="s">
        <v>929</v>
      </c>
      <c r="F73" s="13">
        <v>181.1</v>
      </c>
      <c r="G73" s="13">
        <v>0</v>
      </c>
      <c r="H73" s="14">
        <v>80</v>
      </c>
      <c r="I73" s="28">
        <f t="shared" si="4"/>
        <v>68.22</v>
      </c>
      <c r="J73" s="29" t="s">
        <v>763</v>
      </c>
    </row>
    <row r="74" spans="1:10" s="3" customFormat="1" ht="24" customHeight="1">
      <c r="A74" s="9">
        <v>72</v>
      </c>
      <c r="B74" s="15" t="s">
        <v>932</v>
      </c>
      <c r="C74" s="16" t="s">
        <v>933</v>
      </c>
      <c r="D74" s="17" t="s">
        <v>915</v>
      </c>
      <c r="E74" s="17" t="s">
        <v>929</v>
      </c>
      <c r="F74" s="13">
        <v>180.7</v>
      </c>
      <c r="G74" s="13">
        <v>0</v>
      </c>
      <c r="H74" s="14">
        <v>70.2</v>
      </c>
      <c r="I74" s="28">
        <f t="shared" si="4"/>
        <v>64.22</v>
      </c>
      <c r="J74" s="29" t="s">
        <v>774</v>
      </c>
    </row>
    <row r="75" spans="1:10" s="3" customFormat="1" ht="24" customHeight="1">
      <c r="A75" s="9">
        <v>73</v>
      </c>
      <c r="B75" s="15" t="s">
        <v>934</v>
      </c>
      <c r="C75" s="16">
        <v>20225030117</v>
      </c>
      <c r="D75" s="17" t="s">
        <v>915</v>
      </c>
      <c r="E75" s="17" t="s">
        <v>935</v>
      </c>
      <c r="F75" s="13">
        <v>199.7</v>
      </c>
      <c r="G75" s="13">
        <v>5</v>
      </c>
      <c r="H75" s="14">
        <v>77.6</v>
      </c>
      <c r="I75" s="28">
        <f t="shared" si="4"/>
        <v>70.97999999999999</v>
      </c>
      <c r="J75" s="29" t="s">
        <v>763</v>
      </c>
    </row>
    <row r="76" spans="1:10" s="3" customFormat="1" ht="24" customHeight="1">
      <c r="A76" s="9">
        <v>74</v>
      </c>
      <c r="B76" s="15" t="s">
        <v>936</v>
      </c>
      <c r="C76" s="16" t="s">
        <v>937</v>
      </c>
      <c r="D76" s="17" t="s">
        <v>915</v>
      </c>
      <c r="E76" s="17" t="s">
        <v>935</v>
      </c>
      <c r="F76" s="13">
        <v>198.7</v>
      </c>
      <c r="G76" s="13">
        <v>0</v>
      </c>
      <c r="H76" s="14">
        <v>81.4</v>
      </c>
      <c r="I76" s="28">
        <f t="shared" si="4"/>
        <v>72.30000000000001</v>
      </c>
      <c r="J76" s="29" t="s">
        <v>763</v>
      </c>
    </row>
    <row r="77" spans="1:10" s="3" customFormat="1" ht="24" customHeight="1">
      <c r="A77" s="9">
        <v>75</v>
      </c>
      <c r="B77" s="15" t="s">
        <v>369</v>
      </c>
      <c r="C77" s="16" t="s">
        <v>938</v>
      </c>
      <c r="D77" s="17" t="s">
        <v>915</v>
      </c>
      <c r="E77" s="17" t="s">
        <v>935</v>
      </c>
      <c r="F77" s="13">
        <v>196.9</v>
      </c>
      <c r="G77" s="13">
        <v>5</v>
      </c>
      <c r="H77" s="14">
        <v>77</v>
      </c>
      <c r="I77" s="28">
        <f t="shared" si="4"/>
        <v>70.18</v>
      </c>
      <c r="J77" s="29" t="s">
        <v>209</v>
      </c>
    </row>
    <row r="78" spans="1:10" s="3" customFormat="1" ht="24" customHeight="1">
      <c r="A78" s="9">
        <v>76</v>
      </c>
      <c r="B78" s="15" t="s">
        <v>939</v>
      </c>
      <c r="C78" s="11" t="s">
        <v>940</v>
      </c>
      <c r="D78" s="12" t="s">
        <v>915</v>
      </c>
      <c r="E78" s="12" t="s">
        <v>941</v>
      </c>
      <c r="F78" s="13">
        <v>214.7</v>
      </c>
      <c r="G78" s="13">
        <v>5</v>
      </c>
      <c r="H78" s="14">
        <v>76.8</v>
      </c>
      <c r="I78" s="28">
        <f t="shared" si="4"/>
        <v>73.66</v>
      </c>
      <c r="J78" s="29" t="s">
        <v>763</v>
      </c>
    </row>
    <row r="79" spans="1:10" s="3" customFormat="1" ht="24" customHeight="1">
      <c r="A79" s="9">
        <v>77</v>
      </c>
      <c r="B79" s="15" t="s">
        <v>942</v>
      </c>
      <c r="C79" s="16" t="s">
        <v>943</v>
      </c>
      <c r="D79" s="17" t="s">
        <v>915</v>
      </c>
      <c r="E79" s="17" t="s">
        <v>941</v>
      </c>
      <c r="F79" s="13">
        <v>207.2</v>
      </c>
      <c r="G79" s="13">
        <v>5</v>
      </c>
      <c r="H79" s="14">
        <v>82.6</v>
      </c>
      <c r="I79" s="28">
        <f t="shared" si="4"/>
        <v>74.47999999999999</v>
      </c>
      <c r="J79" s="29" t="s">
        <v>774</v>
      </c>
    </row>
    <row r="80" spans="1:10" s="3" customFormat="1" ht="24" customHeight="1">
      <c r="A80" s="9">
        <v>78</v>
      </c>
      <c r="B80" s="15" t="s">
        <v>944</v>
      </c>
      <c r="C80" s="16" t="s">
        <v>945</v>
      </c>
      <c r="D80" s="17" t="s">
        <v>915</v>
      </c>
      <c r="E80" s="17" t="s">
        <v>941</v>
      </c>
      <c r="F80" s="13">
        <v>201.7</v>
      </c>
      <c r="G80" s="13">
        <v>5</v>
      </c>
      <c r="H80" s="14">
        <v>76</v>
      </c>
      <c r="I80" s="28">
        <f t="shared" si="4"/>
        <v>70.74</v>
      </c>
      <c r="J80" s="29" t="s">
        <v>774</v>
      </c>
    </row>
    <row r="81" spans="1:10" s="3" customFormat="1" ht="24" customHeight="1">
      <c r="A81" s="9">
        <v>79</v>
      </c>
      <c r="B81" s="15" t="s">
        <v>946</v>
      </c>
      <c r="C81" s="16" t="s">
        <v>947</v>
      </c>
      <c r="D81" s="17" t="s">
        <v>915</v>
      </c>
      <c r="E81" s="17" t="s">
        <v>948</v>
      </c>
      <c r="F81" s="13">
        <v>201.8</v>
      </c>
      <c r="G81" s="13">
        <v>5</v>
      </c>
      <c r="H81" s="14">
        <v>75.6</v>
      </c>
      <c r="I81" s="28">
        <f t="shared" si="4"/>
        <v>70.6</v>
      </c>
      <c r="J81" s="29" t="s">
        <v>763</v>
      </c>
    </row>
    <row r="82" spans="1:10" s="3" customFormat="1" ht="24" customHeight="1">
      <c r="A82" s="9">
        <v>80</v>
      </c>
      <c r="B82" s="15" t="s">
        <v>949</v>
      </c>
      <c r="C82" s="16" t="s">
        <v>950</v>
      </c>
      <c r="D82" s="17" t="s">
        <v>915</v>
      </c>
      <c r="E82" s="17" t="s">
        <v>948</v>
      </c>
      <c r="F82" s="13">
        <v>200.5</v>
      </c>
      <c r="G82" s="13">
        <v>5</v>
      </c>
      <c r="H82" s="14">
        <v>82.4</v>
      </c>
      <c r="I82" s="28">
        <f t="shared" si="4"/>
        <v>73.06</v>
      </c>
      <c r="J82" s="29" t="s">
        <v>763</v>
      </c>
    </row>
    <row r="83" spans="1:10" s="3" customFormat="1" ht="24" customHeight="1">
      <c r="A83" s="9">
        <v>81</v>
      </c>
      <c r="B83" s="15" t="s">
        <v>951</v>
      </c>
      <c r="C83" s="16" t="s">
        <v>952</v>
      </c>
      <c r="D83" s="17" t="s">
        <v>915</v>
      </c>
      <c r="E83" s="17" t="s">
        <v>948</v>
      </c>
      <c r="F83" s="13">
        <v>197.7</v>
      </c>
      <c r="G83" s="13">
        <v>0</v>
      </c>
      <c r="H83" s="14">
        <v>81.6</v>
      </c>
      <c r="I83" s="28">
        <f t="shared" si="4"/>
        <v>72.17999999999999</v>
      </c>
      <c r="J83" s="29" t="s">
        <v>774</v>
      </c>
    </row>
  </sheetData>
  <sheetProtection password="C71F" sheet="1" objects="1"/>
  <mergeCells count="1">
    <mergeCell ref="A1:J1"/>
  </mergeCells>
  <printOptions horizontalCentered="1"/>
  <pageMargins left="0.36" right="0.36" top="0.63" bottom="0.3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SheetLayoutView="100" workbookViewId="0" topLeftCell="A1">
      <selection activeCell="A1" sqref="A1:I1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15.7109375" style="0" customWidth="1"/>
    <col min="4" max="4" width="44.7109375" style="0" customWidth="1"/>
    <col min="5" max="5" width="13.7109375" style="0" customWidth="1"/>
    <col min="6" max="6" width="15.28125" style="0" customWidth="1"/>
    <col min="7" max="7" width="8.7109375" style="0" customWidth="1"/>
    <col min="8" max="8" width="10.7109375" style="0" customWidth="1"/>
    <col min="9" max="9" width="10.7109375" style="4" customWidth="1"/>
  </cols>
  <sheetData>
    <row r="1" spans="1:9" s="1" customFormat="1" ht="37.5" customHeight="1">
      <c r="A1" s="5" t="s">
        <v>953</v>
      </c>
      <c r="B1" s="5"/>
      <c r="C1" s="5"/>
      <c r="D1" s="5"/>
      <c r="E1" s="5"/>
      <c r="F1" s="5"/>
      <c r="G1" s="5"/>
      <c r="H1" s="5"/>
      <c r="I1" s="22"/>
    </row>
    <row r="2" spans="1:9" s="2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23" t="s">
        <v>9</v>
      </c>
    </row>
    <row r="3" spans="1:9" s="3" customFormat="1" ht="24" customHeight="1">
      <c r="A3" s="9">
        <v>1</v>
      </c>
      <c r="B3" s="10" t="s">
        <v>954</v>
      </c>
      <c r="C3" s="11" t="s">
        <v>955</v>
      </c>
      <c r="D3" s="12" t="s">
        <v>956</v>
      </c>
      <c r="E3" s="12" t="s">
        <v>957</v>
      </c>
      <c r="F3" s="13">
        <v>64.33</v>
      </c>
      <c r="G3" s="13">
        <v>0</v>
      </c>
      <c r="H3" s="14">
        <v>80.2</v>
      </c>
      <c r="I3" s="14">
        <f aca="true" t="shared" si="0" ref="I3:I66">F3*0.6+H3*0.4</f>
        <v>70.678</v>
      </c>
    </row>
    <row r="4" spans="1:9" s="3" customFormat="1" ht="24" customHeight="1">
      <c r="A4" s="9">
        <v>2</v>
      </c>
      <c r="B4" s="10" t="s">
        <v>958</v>
      </c>
      <c r="C4" s="11" t="s">
        <v>959</v>
      </c>
      <c r="D4" s="12" t="s">
        <v>956</v>
      </c>
      <c r="E4" s="12" t="s">
        <v>957</v>
      </c>
      <c r="F4" s="13">
        <v>64.07</v>
      </c>
      <c r="G4" s="13">
        <v>0</v>
      </c>
      <c r="H4" s="14">
        <v>77.4</v>
      </c>
      <c r="I4" s="14">
        <f t="shared" si="0"/>
        <v>69.402</v>
      </c>
    </row>
    <row r="5" spans="1:9" s="3" customFormat="1" ht="24" customHeight="1">
      <c r="A5" s="9">
        <v>3</v>
      </c>
      <c r="B5" s="10" t="s">
        <v>960</v>
      </c>
      <c r="C5" s="11" t="s">
        <v>961</v>
      </c>
      <c r="D5" s="12" t="s">
        <v>956</v>
      </c>
      <c r="E5" s="12" t="s">
        <v>957</v>
      </c>
      <c r="F5" s="13">
        <v>63.67</v>
      </c>
      <c r="G5" s="13">
        <v>0</v>
      </c>
      <c r="H5" s="14">
        <v>77.6</v>
      </c>
      <c r="I5" s="14">
        <f t="shared" si="0"/>
        <v>69.24199999999999</v>
      </c>
    </row>
    <row r="6" spans="1:9" s="3" customFormat="1" ht="24" customHeight="1">
      <c r="A6" s="9">
        <v>4</v>
      </c>
      <c r="B6" s="15" t="s">
        <v>962</v>
      </c>
      <c r="C6" s="16" t="s">
        <v>963</v>
      </c>
      <c r="D6" s="17" t="s">
        <v>964</v>
      </c>
      <c r="E6" s="17" t="s">
        <v>957</v>
      </c>
      <c r="F6" s="13">
        <v>68.47</v>
      </c>
      <c r="G6" s="13">
        <v>0</v>
      </c>
      <c r="H6" s="18">
        <v>79.2</v>
      </c>
      <c r="I6" s="14">
        <f t="shared" si="0"/>
        <v>72.762</v>
      </c>
    </row>
    <row r="7" spans="1:9" s="3" customFormat="1" ht="24" customHeight="1">
      <c r="A7" s="9">
        <v>5</v>
      </c>
      <c r="B7" s="15" t="s">
        <v>965</v>
      </c>
      <c r="C7" s="16" t="s">
        <v>966</v>
      </c>
      <c r="D7" s="17" t="s">
        <v>964</v>
      </c>
      <c r="E7" s="17" t="s">
        <v>957</v>
      </c>
      <c r="F7" s="13">
        <v>65.57</v>
      </c>
      <c r="G7" s="13">
        <v>0</v>
      </c>
      <c r="H7" s="18">
        <v>70.6</v>
      </c>
      <c r="I7" s="14">
        <f t="shared" si="0"/>
        <v>67.582</v>
      </c>
    </row>
    <row r="8" spans="1:9" s="3" customFormat="1" ht="24" customHeight="1">
      <c r="A8" s="9">
        <v>6</v>
      </c>
      <c r="B8" s="15" t="s">
        <v>967</v>
      </c>
      <c r="C8" s="16" t="s">
        <v>968</v>
      </c>
      <c r="D8" s="17" t="s">
        <v>964</v>
      </c>
      <c r="E8" s="17" t="s">
        <v>957</v>
      </c>
      <c r="F8" s="13">
        <v>64.8</v>
      </c>
      <c r="G8" s="13">
        <v>0</v>
      </c>
      <c r="H8" s="18">
        <v>78.2</v>
      </c>
      <c r="I8" s="14">
        <f t="shared" si="0"/>
        <v>70.16</v>
      </c>
    </row>
    <row r="9" spans="1:9" s="3" customFormat="1" ht="24" customHeight="1">
      <c r="A9" s="9">
        <v>7</v>
      </c>
      <c r="B9" s="10" t="s">
        <v>969</v>
      </c>
      <c r="C9" s="11" t="s">
        <v>970</v>
      </c>
      <c r="D9" s="12" t="s">
        <v>971</v>
      </c>
      <c r="E9" s="12" t="s">
        <v>957</v>
      </c>
      <c r="F9" s="13">
        <v>70.7</v>
      </c>
      <c r="G9" s="13">
        <v>0</v>
      </c>
      <c r="H9" s="14">
        <v>76.2</v>
      </c>
      <c r="I9" s="14">
        <f t="shared" si="0"/>
        <v>72.9</v>
      </c>
    </row>
    <row r="10" spans="1:9" s="3" customFormat="1" ht="24" customHeight="1">
      <c r="A10" s="9">
        <v>8</v>
      </c>
      <c r="B10" s="10" t="s">
        <v>972</v>
      </c>
      <c r="C10" s="11" t="s">
        <v>973</v>
      </c>
      <c r="D10" s="12" t="s">
        <v>971</v>
      </c>
      <c r="E10" s="12" t="s">
        <v>957</v>
      </c>
      <c r="F10" s="13">
        <v>67.3</v>
      </c>
      <c r="G10" s="13">
        <v>0</v>
      </c>
      <c r="H10" s="14">
        <v>76.4</v>
      </c>
      <c r="I10" s="14">
        <f t="shared" si="0"/>
        <v>70.94</v>
      </c>
    </row>
    <row r="11" spans="1:9" s="3" customFormat="1" ht="24" customHeight="1">
      <c r="A11" s="9">
        <v>9</v>
      </c>
      <c r="B11" s="10" t="s">
        <v>974</v>
      </c>
      <c r="C11" s="11" t="s">
        <v>975</v>
      </c>
      <c r="D11" s="12" t="s">
        <v>971</v>
      </c>
      <c r="E11" s="12" t="s">
        <v>957</v>
      </c>
      <c r="F11" s="13">
        <v>64.47</v>
      </c>
      <c r="G11" s="13">
        <v>0</v>
      </c>
      <c r="H11" s="14">
        <v>73.4</v>
      </c>
      <c r="I11" s="14">
        <f t="shared" si="0"/>
        <v>68.042</v>
      </c>
    </row>
    <row r="12" spans="1:9" s="3" customFormat="1" ht="24" customHeight="1">
      <c r="A12" s="9">
        <v>10</v>
      </c>
      <c r="B12" s="15" t="s">
        <v>976</v>
      </c>
      <c r="C12" s="16" t="s">
        <v>977</v>
      </c>
      <c r="D12" s="17" t="s">
        <v>978</v>
      </c>
      <c r="E12" s="17" t="s">
        <v>957</v>
      </c>
      <c r="F12" s="13">
        <v>71.4</v>
      </c>
      <c r="G12" s="13">
        <v>0</v>
      </c>
      <c r="H12" s="18">
        <v>82.6</v>
      </c>
      <c r="I12" s="14">
        <f t="shared" si="0"/>
        <v>75.88</v>
      </c>
    </row>
    <row r="13" spans="1:9" s="3" customFormat="1" ht="24" customHeight="1">
      <c r="A13" s="9">
        <v>11</v>
      </c>
      <c r="B13" s="15" t="s">
        <v>979</v>
      </c>
      <c r="C13" s="16" t="s">
        <v>980</v>
      </c>
      <c r="D13" s="17" t="s">
        <v>978</v>
      </c>
      <c r="E13" s="17" t="s">
        <v>957</v>
      </c>
      <c r="F13" s="13">
        <v>68.67</v>
      </c>
      <c r="G13" s="13">
        <v>0</v>
      </c>
      <c r="H13" s="18">
        <v>78.2</v>
      </c>
      <c r="I13" s="14">
        <f t="shared" si="0"/>
        <v>72.482</v>
      </c>
    </row>
    <row r="14" spans="1:9" s="3" customFormat="1" ht="24" customHeight="1">
      <c r="A14" s="9">
        <v>12</v>
      </c>
      <c r="B14" s="15" t="s">
        <v>981</v>
      </c>
      <c r="C14" s="16" t="s">
        <v>982</v>
      </c>
      <c r="D14" s="17" t="s">
        <v>978</v>
      </c>
      <c r="E14" s="17" t="s">
        <v>957</v>
      </c>
      <c r="F14" s="13">
        <v>68.57</v>
      </c>
      <c r="G14" s="13">
        <v>0</v>
      </c>
      <c r="H14" s="18">
        <v>83</v>
      </c>
      <c r="I14" s="14">
        <f t="shared" si="0"/>
        <v>74.342</v>
      </c>
    </row>
    <row r="15" spans="1:9" s="3" customFormat="1" ht="24" customHeight="1">
      <c r="A15" s="9">
        <v>13</v>
      </c>
      <c r="B15" s="15" t="s">
        <v>983</v>
      </c>
      <c r="C15" s="16" t="s">
        <v>984</v>
      </c>
      <c r="D15" s="17" t="s">
        <v>978</v>
      </c>
      <c r="E15" s="17" t="s">
        <v>957</v>
      </c>
      <c r="F15" s="13">
        <v>67.67</v>
      </c>
      <c r="G15" s="13">
        <v>0</v>
      </c>
      <c r="H15" s="18">
        <v>79.2</v>
      </c>
      <c r="I15" s="14">
        <f t="shared" si="0"/>
        <v>72.282</v>
      </c>
    </row>
    <row r="16" spans="1:9" s="3" customFormat="1" ht="24" customHeight="1">
      <c r="A16" s="9">
        <v>14</v>
      </c>
      <c r="B16" s="15" t="s">
        <v>985</v>
      </c>
      <c r="C16" s="16" t="s">
        <v>986</v>
      </c>
      <c r="D16" s="17" t="s">
        <v>978</v>
      </c>
      <c r="E16" s="17" t="s">
        <v>957</v>
      </c>
      <c r="F16" s="13">
        <v>67.2</v>
      </c>
      <c r="G16" s="13">
        <v>0</v>
      </c>
      <c r="H16" s="18">
        <v>82.2</v>
      </c>
      <c r="I16" s="14">
        <f t="shared" si="0"/>
        <v>73.2</v>
      </c>
    </row>
    <row r="17" spans="1:9" s="3" customFormat="1" ht="24" customHeight="1">
      <c r="A17" s="9">
        <v>15</v>
      </c>
      <c r="B17" s="15" t="s">
        <v>987</v>
      </c>
      <c r="C17" s="16" t="s">
        <v>988</v>
      </c>
      <c r="D17" s="17" t="s">
        <v>978</v>
      </c>
      <c r="E17" s="17" t="s">
        <v>957</v>
      </c>
      <c r="F17" s="13">
        <v>65.7</v>
      </c>
      <c r="G17" s="13">
        <v>0</v>
      </c>
      <c r="H17" s="18">
        <v>74.6</v>
      </c>
      <c r="I17" s="14">
        <f t="shared" si="0"/>
        <v>69.26</v>
      </c>
    </row>
    <row r="18" spans="1:9" s="3" customFormat="1" ht="24" customHeight="1">
      <c r="A18" s="9">
        <v>16</v>
      </c>
      <c r="B18" s="10" t="s">
        <v>989</v>
      </c>
      <c r="C18" s="11" t="s">
        <v>990</v>
      </c>
      <c r="D18" s="12" t="s">
        <v>991</v>
      </c>
      <c r="E18" s="12" t="s">
        <v>957</v>
      </c>
      <c r="F18" s="13">
        <v>64.6</v>
      </c>
      <c r="G18" s="13">
        <v>0</v>
      </c>
      <c r="H18" s="14">
        <v>77.4</v>
      </c>
      <c r="I18" s="14">
        <f t="shared" si="0"/>
        <v>69.72</v>
      </c>
    </row>
    <row r="19" spans="1:9" s="3" customFormat="1" ht="24" customHeight="1">
      <c r="A19" s="9">
        <v>17</v>
      </c>
      <c r="B19" s="10" t="s">
        <v>992</v>
      </c>
      <c r="C19" s="11" t="s">
        <v>993</v>
      </c>
      <c r="D19" s="12" t="s">
        <v>991</v>
      </c>
      <c r="E19" s="12" t="s">
        <v>957</v>
      </c>
      <c r="F19" s="13">
        <v>64.53</v>
      </c>
      <c r="G19" s="13">
        <v>0</v>
      </c>
      <c r="H19" s="14">
        <v>81.2</v>
      </c>
      <c r="I19" s="14">
        <f t="shared" si="0"/>
        <v>71.19800000000001</v>
      </c>
    </row>
    <row r="20" spans="1:9" s="3" customFormat="1" ht="24" customHeight="1">
      <c r="A20" s="9">
        <v>18</v>
      </c>
      <c r="B20" s="10" t="s">
        <v>994</v>
      </c>
      <c r="C20" s="11" t="s">
        <v>995</v>
      </c>
      <c r="D20" s="12" t="s">
        <v>991</v>
      </c>
      <c r="E20" s="12" t="s">
        <v>957</v>
      </c>
      <c r="F20" s="13">
        <v>64.4</v>
      </c>
      <c r="G20" s="13">
        <v>0</v>
      </c>
      <c r="H20" s="14">
        <v>76.8</v>
      </c>
      <c r="I20" s="14">
        <f t="shared" si="0"/>
        <v>69.36</v>
      </c>
    </row>
    <row r="21" spans="1:9" s="3" customFormat="1" ht="24" customHeight="1">
      <c r="A21" s="9">
        <v>19</v>
      </c>
      <c r="B21" s="15" t="s">
        <v>996</v>
      </c>
      <c r="C21" s="16" t="s">
        <v>997</v>
      </c>
      <c r="D21" s="17" t="s">
        <v>998</v>
      </c>
      <c r="E21" s="17" t="s">
        <v>957</v>
      </c>
      <c r="F21" s="13">
        <v>67.23</v>
      </c>
      <c r="G21" s="13">
        <v>0</v>
      </c>
      <c r="H21" s="18">
        <v>81</v>
      </c>
      <c r="I21" s="14">
        <f t="shared" si="0"/>
        <v>72.738</v>
      </c>
    </row>
    <row r="22" spans="1:9" s="3" customFormat="1" ht="24" customHeight="1">
      <c r="A22" s="9">
        <v>20</v>
      </c>
      <c r="B22" s="15" t="s">
        <v>999</v>
      </c>
      <c r="C22" s="16" t="s">
        <v>1000</v>
      </c>
      <c r="D22" s="17" t="s">
        <v>998</v>
      </c>
      <c r="E22" s="17" t="s">
        <v>957</v>
      </c>
      <c r="F22" s="13">
        <v>65.07</v>
      </c>
      <c r="G22" s="13">
        <v>0</v>
      </c>
      <c r="H22" s="18">
        <v>76.4</v>
      </c>
      <c r="I22" s="14">
        <f t="shared" si="0"/>
        <v>69.602</v>
      </c>
    </row>
    <row r="23" spans="1:9" s="3" customFormat="1" ht="24" customHeight="1">
      <c r="A23" s="9">
        <v>21</v>
      </c>
      <c r="B23" s="15" t="s">
        <v>1001</v>
      </c>
      <c r="C23" s="16" t="s">
        <v>1002</v>
      </c>
      <c r="D23" s="17" t="s">
        <v>998</v>
      </c>
      <c r="E23" s="17" t="s">
        <v>957</v>
      </c>
      <c r="F23" s="13">
        <v>63.73</v>
      </c>
      <c r="G23" s="13">
        <v>0</v>
      </c>
      <c r="H23" s="18">
        <v>82</v>
      </c>
      <c r="I23" s="14">
        <f t="shared" si="0"/>
        <v>71.03800000000001</v>
      </c>
    </row>
    <row r="24" spans="1:9" s="3" customFormat="1" ht="24" customHeight="1">
      <c r="A24" s="9">
        <v>22</v>
      </c>
      <c r="B24" s="10" t="s">
        <v>1003</v>
      </c>
      <c r="C24" s="11" t="s">
        <v>1004</v>
      </c>
      <c r="D24" s="12" t="s">
        <v>998</v>
      </c>
      <c r="E24" s="12" t="s">
        <v>1005</v>
      </c>
      <c r="F24" s="13">
        <v>66.37</v>
      </c>
      <c r="G24" s="13">
        <v>0</v>
      </c>
      <c r="H24" s="14">
        <v>78.2</v>
      </c>
      <c r="I24" s="14">
        <f t="shared" si="0"/>
        <v>71.102</v>
      </c>
    </row>
    <row r="25" spans="1:9" s="3" customFormat="1" ht="24" customHeight="1">
      <c r="A25" s="9">
        <v>23</v>
      </c>
      <c r="B25" s="10" t="s">
        <v>1006</v>
      </c>
      <c r="C25" s="11" t="s">
        <v>1007</v>
      </c>
      <c r="D25" s="12" t="s">
        <v>998</v>
      </c>
      <c r="E25" s="12" t="s">
        <v>1005</v>
      </c>
      <c r="F25" s="13">
        <v>66.1</v>
      </c>
      <c r="G25" s="13">
        <v>0</v>
      </c>
      <c r="H25" s="14">
        <v>78.6</v>
      </c>
      <c r="I25" s="14">
        <f t="shared" si="0"/>
        <v>71.1</v>
      </c>
    </row>
    <row r="26" spans="1:9" s="3" customFormat="1" ht="24" customHeight="1">
      <c r="A26" s="9">
        <v>24</v>
      </c>
      <c r="B26" s="19" t="s">
        <v>1008</v>
      </c>
      <c r="C26" s="20" t="s">
        <v>1009</v>
      </c>
      <c r="D26" s="21" t="s">
        <v>998</v>
      </c>
      <c r="E26" s="21" t="s">
        <v>1005</v>
      </c>
      <c r="F26" s="13">
        <v>64.9</v>
      </c>
      <c r="G26" s="13">
        <v>0</v>
      </c>
      <c r="H26" s="14">
        <v>78.8</v>
      </c>
      <c r="I26" s="14">
        <f t="shared" si="0"/>
        <v>70.46000000000001</v>
      </c>
    </row>
    <row r="27" spans="1:9" s="3" customFormat="1" ht="24" customHeight="1">
      <c r="A27" s="9">
        <v>25</v>
      </c>
      <c r="B27" s="15" t="s">
        <v>1010</v>
      </c>
      <c r="C27" s="16" t="s">
        <v>1011</v>
      </c>
      <c r="D27" s="17" t="s">
        <v>1012</v>
      </c>
      <c r="E27" s="17" t="s">
        <v>957</v>
      </c>
      <c r="F27" s="13">
        <v>65.9</v>
      </c>
      <c r="G27" s="13">
        <v>0</v>
      </c>
      <c r="H27" s="18">
        <v>81</v>
      </c>
      <c r="I27" s="14">
        <f t="shared" si="0"/>
        <v>71.94</v>
      </c>
    </row>
    <row r="28" spans="1:9" s="3" customFormat="1" ht="24" customHeight="1">
      <c r="A28" s="9">
        <v>26</v>
      </c>
      <c r="B28" s="15" t="s">
        <v>1013</v>
      </c>
      <c r="C28" s="16" t="s">
        <v>1014</v>
      </c>
      <c r="D28" s="17" t="s">
        <v>1012</v>
      </c>
      <c r="E28" s="17" t="s">
        <v>957</v>
      </c>
      <c r="F28" s="13">
        <v>65</v>
      </c>
      <c r="G28" s="13">
        <v>0</v>
      </c>
      <c r="H28" s="18">
        <v>80.4</v>
      </c>
      <c r="I28" s="14">
        <f t="shared" si="0"/>
        <v>71.16</v>
      </c>
    </row>
    <row r="29" spans="1:9" s="3" customFormat="1" ht="24" customHeight="1">
      <c r="A29" s="9">
        <v>27</v>
      </c>
      <c r="B29" s="15" t="s">
        <v>1015</v>
      </c>
      <c r="C29" s="16" t="s">
        <v>1016</v>
      </c>
      <c r="D29" s="17" t="s">
        <v>1012</v>
      </c>
      <c r="E29" s="17" t="s">
        <v>957</v>
      </c>
      <c r="F29" s="13">
        <v>64.83</v>
      </c>
      <c r="G29" s="13">
        <v>0</v>
      </c>
      <c r="H29" s="18">
        <v>83.2</v>
      </c>
      <c r="I29" s="14">
        <f t="shared" si="0"/>
        <v>72.178</v>
      </c>
    </row>
    <row r="30" spans="1:9" s="3" customFormat="1" ht="24" customHeight="1">
      <c r="A30" s="9">
        <v>28</v>
      </c>
      <c r="B30" s="10" t="s">
        <v>1017</v>
      </c>
      <c r="C30" s="11" t="s">
        <v>1018</v>
      </c>
      <c r="D30" s="12" t="s">
        <v>1019</v>
      </c>
      <c r="E30" s="12" t="s">
        <v>957</v>
      </c>
      <c r="F30" s="13">
        <v>66.3</v>
      </c>
      <c r="G30" s="13">
        <v>0</v>
      </c>
      <c r="H30" s="14">
        <v>82.8</v>
      </c>
      <c r="I30" s="14">
        <f t="shared" si="0"/>
        <v>72.89999999999999</v>
      </c>
    </row>
    <row r="31" spans="1:9" s="3" customFormat="1" ht="24" customHeight="1">
      <c r="A31" s="9">
        <v>29</v>
      </c>
      <c r="B31" s="10" t="s">
        <v>1020</v>
      </c>
      <c r="C31" s="11" t="s">
        <v>1021</v>
      </c>
      <c r="D31" s="12" t="s">
        <v>1019</v>
      </c>
      <c r="E31" s="12" t="s">
        <v>957</v>
      </c>
      <c r="F31" s="13">
        <v>64.77</v>
      </c>
      <c r="G31" s="13">
        <v>0</v>
      </c>
      <c r="H31" s="14">
        <v>82</v>
      </c>
      <c r="I31" s="14">
        <f t="shared" si="0"/>
        <v>71.662</v>
      </c>
    </row>
    <row r="32" spans="1:9" s="3" customFormat="1" ht="24" customHeight="1">
      <c r="A32" s="9">
        <v>30</v>
      </c>
      <c r="B32" s="10" t="s">
        <v>1022</v>
      </c>
      <c r="C32" s="11" t="s">
        <v>1023</v>
      </c>
      <c r="D32" s="12" t="s">
        <v>1019</v>
      </c>
      <c r="E32" s="12" t="s">
        <v>957</v>
      </c>
      <c r="F32" s="13">
        <v>62.9</v>
      </c>
      <c r="G32" s="13">
        <v>0</v>
      </c>
      <c r="H32" s="14">
        <v>65.8</v>
      </c>
      <c r="I32" s="14">
        <f t="shared" si="0"/>
        <v>64.06</v>
      </c>
    </row>
    <row r="33" spans="1:9" s="3" customFormat="1" ht="24" customHeight="1">
      <c r="A33" s="9">
        <v>31</v>
      </c>
      <c r="B33" s="15" t="s">
        <v>1024</v>
      </c>
      <c r="C33" s="16" t="s">
        <v>1025</v>
      </c>
      <c r="D33" s="17" t="s">
        <v>1026</v>
      </c>
      <c r="E33" s="17" t="s">
        <v>957</v>
      </c>
      <c r="F33" s="13">
        <v>69.17</v>
      </c>
      <c r="G33" s="13">
        <v>0</v>
      </c>
      <c r="H33" s="18">
        <v>77.4</v>
      </c>
      <c r="I33" s="14">
        <f t="shared" si="0"/>
        <v>72.462</v>
      </c>
    </row>
    <row r="34" spans="1:9" s="3" customFormat="1" ht="24" customHeight="1">
      <c r="A34" s="9">
        <v>32</v>
      </c>
      <c r="B34" s="15" t="s">
        <v>1027</v>
      </c>
      <c r="C34" s="16" t="s">
        <v>1028</v>
      </c>
      <c r="D34" s="17" t="s">
        <v>1026</v>
      </c>
      <c r="E34" s="17" t="s">
        <v>957</v>
      </c>
      <c r="F34" s="13">
        <v>68.13</v>
      </c>
      <c r="G34" s="13">
        <v>0</v>
      </c>
      <c r="H34" s="18">
        <v>79.4</v>
      </c>
      <c r="I34" s="14">
        <f t="shared" si="0"/>
        <v>72.638</v>
      </c>
    </row>
    <row r="35" spans="1:9" s="3" customFormat="1" ht="24" customHeight="1">
      <c r="A35" s="9">
        <v>33</v>
      </c>
      <c r="B35" s="15" t="s">
        <v>1029</v>
      </c>
      <c r="C35" s="16" t="s">
        <v>1030</v>
      </c>
      <c r="D35" s="17" t="s">
        <v>1026</v>
      </c>
      <c r="E35" s="17" t="s">
        <v>957</v>
      </c>
      <c r="F35" s="13">
        <v>65.5</v>
      </c>
      <c r="G35" s="13">
        <v>0</v>
      </c>
      <c r="H35" s="18">
        <v>74</v>
      </c>
      <c r="I35" s="14">
        <f t="shared" si="0"/>
        <v>68.9</v>
      </c>
    </row>
    <row r="36" spans="1:9" s="3" customFormat="1" ht="24" customHeight="1">
      <c r="A36" s="9">
        <v>34</v>
      </c>
      <c r="B36" s="10" t="s">
        <v>1031</v>
      </c>
      <c r="C36" s="11" t="s">
        <v>1032</v>
      </c>
      <c r="D36" s="12" t="s">
        <v>1033</v>
      </c>
      <c r="E36" s="12" t="s">
        <v>957</v>
      </c>
      <c r="F36" s="13">
        <v>64.9</v>
      </c>
      <c r="G36" s="13">
        <v>0</v>
      </c>
      <c r="H36" s="14">
        <v>81.4</v>
      </c>
      <c r="I36" s="14">
        <f t="shared" si="0"/>
        <v>71.5</v>
      </c>
    </row>
    <row r="37" spans="1:9" s="3" customFormat="1" ht="24" customHeight="1">
      <c r="A37" s="9">
        <v>35</v>
      </c>
      <c r="B37" s="10" t="s">
        <v>1034</v>
      </c>
      <c r="C37" s="11" t="s">
        <v>1035</v>
      </c>
      <c r="D37" s="12" t="s">
        <v>1033</v>
      </c>
      <c r="E37" s="12" t="s">
        <v>957</v>
      </c>
      <c r="F37" s="13">
        <v>62.07</v>
      </c>
      <c r="G37" s="13">
        <v>0</v>
      </c>
      <c r="H37" s="14">
        <v>76.6</v>
      </c>
      <c r="I37" s="14">
        <f t="shared" si="0"/>
        <v>67.882</v>
      </c>
    </row>
    <row r="38" spans="1:9" s="3" customFormat="1" ht="24" customHeight="1">
      <c r="A38" s="9">
        <v>36</v>
      </c>
      <c r="B38" s="10" t="s">
        <v>1036</v>
      </c>
      <c r="C38" s="11" t="s">
        <v>1037</v>
      </c>
      <c r="D38" s="12" t="s">
        <v>1033</v>
      </c>
      <c r="E38" s="12" t="s">
        <v>957</v>
      </c>
      <c r="F38" s="13">
        <v>61.07</v>
      </c>
      <c r="G38" s="13">
        <v>0</v>
      </c>
      <c r="H38" s="14">
        <v>79.6</v>
      </c>
      <c r="I38" s="14">
        <f t="shared" si="0"/>
        <v>68.482</v>
      </c>
    </row>
    <row r="39" spans="1:9" s="3" customFormat="1" ht="24" customHeight="1">
      <c r="A39" s="9">
        <v>37</v>
      </c>
      <c r="B39" s="15" t="s">
        <v>1038</v>
      </c>
      <c r="C39" s="16" t="s">
        <v>1039</v>
      </c>
      <c r="D39" s="17" t="s">
        <v>1040</v>
      </c>
      <c r="E39" s="17" t="s">
        <v>957</v>
      </c>
      <c r="F39" s="13">
        <v>68.47</v>
      </c>
      <c r="G39" s="13">
        <v>0</v>
      </c>
      <c r="H39" s="18">
        <v>77.2</v>
      </c>
      <c r="I39" s="14">
        <f t="shared" si="0"/>
        <v>71.962</v>
      </c>
    </row>
    <row r="40" spans="1:9" s="3" customFormat="1" ht="24" customHeight="1">
      <c r="A40" s="9">
        <v>38</v>
      </c>
      <c r="B40" s="15" t="s">
        <v>1041</v>
      </c>
      <c r="C40" s="16" t="s">
        <v>1042</v>
      </c>
      <c r="D40" s="17" t="s">
        <v>1040</v>
      </c>
      <c r="E40" s="17" t="s">
        <v>957</v>
      </c>
      <c r="F40" s="13">
        <v>65.63</v>
      </c>
      <c r="G40" s="13">
        <v>0</v>
      </c>
      <c r="H40" s="18">
        <v>84</v>
      </c>
      <c r="I40" s="14">
        <f t="shared" si="0"/>
        <v>72.978</v>
      </c>
    </row>
    <row r="41" spans="1:9" s="3" customFormat="1" ht="24" customHeight="1">
      <c r="A41" s="9">
        <v>39</v>
      </c>
      <c r="B41" s="15" t="s">
        <v>1043</v>
      </c>
      <c r="C41" s="16" t="s">
        <v>1044</v>
      </c>
      <c r="D41" s="17" t="s">
        <v>1040</v>
      </c>
      <c r="E41" s="17" t="s">
        <v>957</v>
      </c>
      <c r="F41" s="13">
        <v>65.47</v>
      </c>
      <c r="G41" s="13">
        <v>0</v>
      </c>
      <c r="H41" s="18">
        <v>81.2</v>
      </c>
      <c r="I41" s="14">
        <f t="shared" si="0"/>
        <v>71.762</v>
      </c>
    </row>
    <row r="42" spans="1:9" s="3" customFormat="1" ht="24" customHeight="1">
      <c r="A42" s="9">
        <v>40</v>
      </c>
      <c r="B42" s="10" t="s">
        <v>1045</v>
      </c>
      <c r="C42" s="11" t="s">
        <v>1046</v>
      </c>
      <c r="D42" s="12" t="s">
        <v>1047</v>
      </c>
      <c r="E42" s="12" t="s">
        <v>957</v>
      </c>
      <c r="F42" s="13">
        <v>64.77</v>
      </c>
      <c r="G42" s="13">
        <v>0</v>
      </c>
      <c r="H42" s="14">
        <v>83</v>
      </c>
      <c r="I42" s="14">
        <f t="shared" si="0"/>
        <v>72.062</v>
      </c>
    </row>
    <row r="43" spans="1:9" s="3" customFormat="1" ht="24" customHeight="1">
      <c r="A43" s="9">
        <v>41</v>
      </c>
      <c r="B43" s="10" t="s">
        <v>1048</v>
      </c>
      <c r="C43" s="11" t="s">
        <v>1049</v>
      </c>
      <c r="D43" s="12" t="s">
        <v>1047</v>
      </c>
      <c r="E43" s="12" t="s">
        <v>957</v>
      </c>
      <c r="F43" s="13">
        <v>60.43</v>
      </c>
      <c r="G43" s="13">
        <v>0</v>
      </c>
      <c r="H43" s="14">
        <v>77.4</v>
      </c>
      <c r="I43" s="14">
        <f t="shared" si="0"/>
        <v>67.218</v>
      </c>
    </row>
    <row r="44" spans="1:9" s="3" customFormat="1" ht="24" customHeight="1">
      <c r="A44" s="9">
        <v>42</v>
      </c>
      <c r="B44" s="10" t="s">
        <v>1050</v>
      </c>
      <c r="C44" s="11" t="s">
        <v>1051</v>
      </c>
      <c r="D44" s="12" t="s">
        <v>1047</v>
      </c>
      <c r="E44" s="12" t="s">
        <v>957</v>
      </c>
      <c r="F44" s="13">
        <v>55.8</v>
      </c>
      <c r="G44" s="13">
        <v>0</v>
      </c>
      <c r="H44" s="14">
        <v>67.4</v>
      </c>
      <c r="I44" s="14">
        <f t="shared" si="0"/>
        <v>60.44</v>
      </c>
    </row>
    <row r="45" spans="1:9" s="3" customFormat="1" ht="24" customHeight="1">
      <c r="A45" s="9">
        <v>43</v>
      </c>
      <c r="B45" s="15" t="s">
        <v>1052</v>
      </c>
      <c r="C45" s="16" t="s">
        <v>1053</v>
      </c>
      <c r="D45" s="17" t="s">
        <v>1054</v>
      </c>
      <c r="E45" s="17" t="s">
        <v>957</v>
      </c>
      <c r="F45" s="13">
        <v>67.93</v>
      </c>
      <c r="G45" s="13">
        <v>0</v>
      </c>
      <c r="H45" s="18">
        <v>81.8</v>
      </c>
      <c r="I45" s="14">
        <f t="shared" si="0"/>
        <v>73.47800000000001</v>
      </c>
    </row>
    <row r="46" spans="1:9" s="3" customFormat="1" ht="24" customHeight="1">
      <c r="A46" s="9">
        <v>44</v>
      </c>
      <c r="B46" s="15" t="s">
        <v>1055</v>
      </c>
      <c r="C46" s="16" t="s">
        <v>1056</v>
      </c>
      <c r="D46" s="17" t="s">
        <v>1054</v>
      </c>
      <c r="E46" s="17" t="s">
        <v>957</v>
      </c>
      <c r="F46" s="13">
        <v>67.87</v>
      </c>
      <c r="G46" s="13">
        <v>0</v>
      </c>
      <c r="H46" s="18">
        <v>80.2</v>
      </c>
      <c r="I46" s="14">
        <f t="shared" si="0"/>
        <v>72.802</v>
      </c>
    </row>
    <row r="47" spans="1:9" s="3" customFormat="1" ht="24" customHeight="1">
      <c r="A47" s="9">
        <v>45</v>
      </c>
      <c r="B47" s="15" t="s">
        <v>1057</v>
      </c>
      <c r="C47" s="16" t="s">
        <v>1058</v>
      </c>
      <c r="D47" s="17" t="s">
        <v>1054</v>
      </c>
      <c r="E47" s="17" t="s">
        <v>957</v>
      </c>
      <c r="F47" s="13">
        <v>64.37</v>
      </c>
      <c r="G47" s="13">
        <v>0</v>
      </c>
      <c r="H47" s="18">
        <v>79.4</v>
      </c>
      <c r="I47" s="14">
        <f t="shared" si="0"/>
        <v>70.382</v>
      </c>
    </row>
    <row r="48" spans="1:9" s="3" customFormat="1" ht="24" customHeight="1">
      <c r="A48" s="9">
        <v>46</v>
      </c>
      <c r="B48" s="10" t="s">
        <v>1059</v>
      </c>
      <c r="C48" s="11" t="s">
        <v>1060</v>
      </c>
      <c r="D48" s="12" t="s">
        <v>1061</v>
      </c>
      <c r="E48" s="12" t="s">
        <v>957</v>
      </c>
      <c r="F48" s="13">
        <v>61.67</v>
      </c>
      <c r="G48" s="13">
        <v>0</v>
      </c>
      <c r="H48" s="14">
        <v>78</v>
      </c>
      <c r="I48" s="14">
        <f t="shared" si="0"/>
        <v>68.202</v>
      </c>
    </row>
    <row r="49" spans="1:9" s="3" customFormat="1" ht="24" customHeight="1">
      <c r="A49" s="9">
        <v>47</v>
      </c>
      <c r="B49" s="10" t="s">
        <v>1062</v>
      </c>
      <c r="C49" s="11" t="s">
        <v>1063</v>
      </c>
      <c r="D49" s="12" t="s">
        <v>1061</v>
      </c>
      <c r="E49" s="12" t="s">
        <v>957</v>
      </c>
      <c r="F49" s="13">
        <v>61.07</v>
      </c>
      <c r="G49" s="13">
        <v>0</v>
      </c>
      <c r="H49" s="14">
        <v>79.6</v>
      </c>
      <c r="I49" s="14">
        <f t="shared" si="0"/>
        <v>68.482</v>
      </c>
    </row>
    <row r="50" spans="1:9" s="3" customFormat="1" ht="24" customHeight="1">
      <c r="A50" s="9">
        <v>48</v>
      </c>
      <c r="B50" s="10" t="s">
        <v>1064</v>
      </c>
      <c r="C50" s="11" t="s">
        <v>1065</v>
      </c>
      <c r="D50" s="12" t="s">
        <v>1061</v>
      </c>
      <c r="E50" s="12" t="s">
        <v>957</v>
      </c>
      <c r="F50" s="13">
        <v>59.27</v>
      </c>
      <c r="G50" s="13">
        <v>0</v>
      </c>
      <c r="H50" s="14">
        <v>74.4</v>
      </c>
      <c r="I50" s="14">
        <f t="shared" si="0"/>
        <v>65.322</v>
      </c>
    </row>
    <row r="51" spans="1:9" s="3" customFormat="1" ht="24" customHeight="1">
      <c r="A51" s="9">
        <v>49</v>
      </c>
      <c r="B51" s="15" t="s">
        <v>1066</v>
      </c>
      <c r="C51" s="16" t="s">
        <v>1067</v>
      </c>
      <c r="D51" s="17" t="s">
        <v>1068</v>
      </c>
      <c r="E51" s="17" t="s">
        <v>957</v>
      </c>
      <c r="F51" s="13">
        <v>60.67</v>
      </c>
      <c r="G51" s="13">
        <v>0</v>
      </c>
      <c r="H51" s="18">
        <v>72.8</v>
      </c>
      <c r="I51" s="14">
        <f t="shared" si="0"/>
        <v>65.522</v>
      </c>
    </row>
    <row r="52" spans="1:9" s="3" customFormat="1" ht="24" customHeight="1">
      <c r="A52" s="9">
        <v>50</v>
      </c>
      <c r="B52" s="15" t="s">
        <v>1069</v>
      </c>
      <c r="C52" s="16" t="s">
        <v>1070</v>
      </c>
      <c r="D52" s="17" t="s">
        <v>1068</v>
      </c>
      <c r="E52" s="17" t="s">
        <v>957</v>
      </c>
      <c r="F52" s="13">
        <v>60.07</v>
      </c>
      <c r="G52" s="13">
        <v>0</v>
      </c>
      <c r="H52" s="18">
        <v>70.8</v>
      </c>
      <c r="I52" s="14">
        <f t="shared" si="0"/>
        <v>64.362</v>
      </c>
    </row>
    <row r="53" spans="1:9" s="3" customFormat="1" ht="24" customHeight="1">
      <c r="A53" s="9">
        <v>51</v>
      </c>
      <c r="B53" s="15" t="s">
        <v>1071</v>
      </c>
      <c r="C53" s="16" t="s">
        <v>1072</v>
      </c>
      <c r="D53" s="17" t="s">
        <v>1068</v>
      </c>
      <c r="E53" s="17" t="s">
        <v>957</v>
      </c>
      <c r="F53" s="13">
        <v>60.07</v>
      </c>
      <c r="G53" s="13">
        <v>0</v>
      </c>
      <c r="H53" s="18">
        <v>78.6</v>
      </c>
      <c r="I53" s="14">
        <f t="shared" si="0"/>
        <v>67.482</v>
      </c>
    </row>
    <row r="54" spans="1:9" s="3" customFormat="1" ht="24" customHeight="1">
      <c r="A54" s="9">
        <v>52</v>
      </c>
      <c r="B54" s="10" t="s">
        <v>327</v>
      </c>
      <c r="C54" s="11" t="s">
        <v>1073</v>
      </c>
      <c r="D54" s="12" t="s">
        <v>1074</v>
      </c>
      <c r="E54" s="12" t="s">
        <v>957</v>
      </c>
      <c r="F54" s="13">
        <v>68.3</v>
      </c>
      <c r="G54" s="13">
        <v>0</v>
      </c>
      <c r="H54" s="14">
        <v>84.6</v>
      </c>
      <c r="I54" s="14">
        <f t="shared" si="0"/>
        <v>74.82</v>
      </c>
    </row>
    <row r="55" spans="1:9" s="3" customFormat="1" ht="24" customHeight="1">
      <c r="A55" s="9">
        <v>53</v>
      </c>
      <c r="B55" s="10" t="s">
        <v>1075</v>
      </c>
      <c r="C55" s="11" t="s">
        <v>1076</v>
      </c>
      <c r="D55" s="12" t="s">
        <v>1074</v>
      </c>
      <c r="E55" s="12" t="s">
        <v>957</v>
      </c>
      <c r="F55" s="13">
        <v>68.07</v>
      </c>
      <c r="G55" s="13">
        <v>0</v>
      </c>
      <c r="H55" s="14">
        <v>75.4</v>
      </c>
      <c r="I55" s="14">
        <f t="shared" si="0"/>
        <v>71.002</v>
      </c>
    </row>
    <row r="56" spans="1:9" s="3" customFormat="1" ht="24" customHeight="1">
      <c r="A56" s="9">
        <v>54</v>
      </c>
      <c r="B56" s="10" t="s">
        <v>1077</v>
      </c>
      <c r="C56" s="11" t="s">
        <v>1078</v>
      </c>
      <c r="D56" s="12" t="s">
        <v>1074</v>
      </c>
      <c r="E56" s="12" t="s">
        <v>957</v>
      </c>
      <c r="F56" s="13">
        <v>65.83</v>
      </c>
      <c r="G56" s="13">
        <v>0</v>
      </c>
      <c r="H56" s="14">
        <v>73.6</v>
      </c>
      <c r="I56" s="14">
        <f t="shared" si="0"/>
        <v>68.93799999999999</v>
      </c>
    </row>
    <row r="57" spans="1:9" s="3" customFormat="1" ht="24" customHeight="1">
      <c r="A57" s="9">
        <v>55</v>
      </c>
      <c r="B57" s="15" t="s">
        <v>1079</v>
      </c>
      <c r="C57" s="16" t="s">
        <v>1080</v>
      </c>
      <c r="D57" s="17" t="s">
        <v>1081</v>
      </c>
      <c r="E57" s="17" t="s">
        <v>957</v>
      </c>
      <c r="F57" s="13">
        <v>64.43</v>
      </c>
      <c r="G57" s="13">
        <v>0</v>
      </c>
      <c r="H57" s="18">
        <v>81.4</v>
      </c>
      <c r="I57" s="14">
        <f t="shared" si="0"/>
        <v>71.218</v>
      </c>
    </row>
    <row r="58" spans="1:9" s="3" customFormat="1" ht="24" customHeight="1">
      <c r="A58" s="9">
        <v>56</v>
      </c>
      <c r="B58" s="15" t="s">
        <v>1082</v>
      </c>
      <c r="C58" s="16" t="s">
        <v>1083</v>
      </c>
      <c r="D58" s="17" t="s">
        <v>1081</v>
      </c>
      <c r="E58" s="17" t="s">
        <v>957</v>
      </c>
      <c r="F58" s="13">
        <v>63.8</v>
      </c>
      <c r="G58" s="13">
        <v>0</v>
      </c>
      <c r="H58" s="18">
        <v>75.4</v>
      </c>
      <c r="I58" s="14">
        <f t="shared" si="0"/>
        <v>68.44</v>
      </c>
    </row>
    <row r="59" spans="1:9" s="3" customFormat="1" ht="24" customHeight="1">
      <c r="A59" s="9">
        <v>57</v>
      </c>
      <c r="B59" s="15" t="s">
        <v>1084</v>
      </c>
      <c r="C59" s="16" t="s">
        <v>1085</v>
      </c>
      <c r="D59" s="17" t="s">
        <v>1081</v>
      </c>
      <c r="E59" s="17" t="s">
        <v>957</v>
      </c>
      <c r="F59" s="13">
        <v>60.5</v>
      </c>
      <c r="G59" s="13">
        <v>0</v>
      </c>
      <c r="H59" s="18">
        <v>67.2</v>
      </c>
      <c r="I59" s="14">
        <f t="shared" si="0"/>
        <v>63.18</v>
      </c>
    </row>
    <row r="60" spans="1:9" s="3" customFormat="1" ht="24" customHeight="1">
      <c r="A60" s="9">
        <v>58</v>
      </c>
      <c r="B60" s="10" t="s">
        <v>1086</v>
      </c>
      <c r="C60" s="11" t="s">
        <v>1087</v>
      </c>
      <c r="D60" s="12" t="s">
        <v>1088</v>
      </c>
      <c r="E60" s="12" t="s">
        <v>957</v>
      </c>
      <c r="F60" s="13">
        <v>68.07</v>
      </c>
      <c r="G60" s="13">
        <v>0</v>
      </c>
      <c r="H60" s="14">
        <v>72.2</v>
      </c>
      <c r="I60" s="14">
        <f t="shared" si="0"/>
        <v>69.722</v>
      </c>
    </row>
    <row r="61" spans="1:9" s="3" customFormat="1" ht="24" customHeight="1">
      <c r="A61" s="9">
        <v>59</v>
      </c>
      <c r="B61" s="10" t="s">
        <v>1089</v>
      </c>
      <c r="C61" s="11" t="s">
        <v>1090</v>
      </c>
      <c r="D61" s="12" t="s">
        <v>1088</v>
      </c>
      <c r="E61" s="12" t="s">
        <v>957</v>
      </c>
      <c r="F61" s="13">
        <v>67.67</v>
      </c>
      <c r="G61" s="13">
        <v>0</v>
      </c>
      <c r="H61" s="14">
        <v>76.6</v>
      </c>
      <c r="I61" s="14">
        <f t="shared" si="0"/>
        <v>71.24199999999999</v>
      </c>
    </row>
    <row r="62" spans="1:9" s="3" customFormat="1" ht="24" customHeight="1">
      <c r="A62" s="9">
        <v>60</v>
      </c>
      <c r="B62" s="10" t="s">
        <v>1091</v>
      </c>
      <c r="C62" s="11" t="s">
        <v>1092</v>
      </c>
      <c r="D62" s="12" t="s">
        <v>1088</v>
      </c>
      <c r="E62" s="12" t="s">
        <v>957</v>
      </c>
      <c r="F62" s="13">
        <v>66.2</v>
      </c>
      <c r="G62" s="13">
        <v>0</v>
      </c>
      <c r="H62" s="14">
        <v>75.4</v>
      </c>
      <c r="I62" s="14">
        <f t="shared" si="0"/>
        <v>69.88</v>
      </c>
    </row>
    <row r="63" spans="1:9" s="3" customFormat="1" ht="24" customHeight="1">
      <c r="A63" s="9">
        <v>61</v>
      </c>
      <c r="B63" s="15" t="s">
        <v>1093</v>
      </c>
      <c r="C63" s="16" t="s">
        <v>1094</v>
      </c>
      <c r="D63" s="17" t="s">
        <v>1095</v>
      </c>
      <c r="E63" s="17" t="s">
        <v>957</v>
      </c>
      <c r="F63" s="13">
        <v>61.2</v>
      </c>
      <c r="G63" s="13">
        <v>0</v>
      </c>
      <c r="H63" s="18">
        <v>77.2</v>
      </c>
      <c r="I63" s="14">
        <f t="shared" si="0"/>
        <v>67.6</v>
      </c>
    </row>
    <row r="64" spans="1:9" s="3" customFormat="1" ht="24" customHeight="1">
      <c r="A64" s="9">
        <v>62</v>
      </c>
      <c r="B64" s="15" t="s">
        <v>1096</v>
      </c>
      <c r="C64" s="16" t="s">
        <v>1097</v>
      </c>
      <c r="D64" s="17" t="s">
        <v>1095</v>
      </c>
      <c r="E64" s="17" t="s">
        <v>957</v>
      </c>
      <c r="F64" s="13">
        <v>61.03</v>
      </c>
      <c r="G64" s="13">
        <v>0</v>
      </c>
      <c r="H64" s="18">
        <v>74.8</v>
      </c>
      <c r="I64" s="14">
        <f t="shared" si="0"/>
        <v>66.53800000000001</v>
      </c>
    </row>
    <row r="65" spans="1:9" s="3" customFormat="1" ht="24" customHeight="1">
      <c r="A65" s="9">
        <v>63</v>
      </c>
      <c r="B65" s="15" t="s">
        <v>1098</v>
      </c>
      <c r="C65" s="16" t="s">
        <v>1099</v>
      </c>
      <c r="D65" s="17" t="s">
        <v>1095</v>
      </c>
      <c r="E65" s="17" t="s">
        <v>957</v>
      </c>
      <c r="F65" s="13">
        <v>59.83</v>
      </c>
      <c r="G65" s="13">
        <v>0</v>
      </c>
      <c r="H65" s="18">
        <v>73</v>
      </c>
      <c r="I65" s="14">
        <f t="shared" si="0"/>
        <v>65.098</v>
      </c>
    </row>
    <row r="66" spans="1:9" s="3" customFormat="1" ht="24" customHeight="1">
      <c r="A66" s="9">
        <v>64</v>
      </c>
      <c r="B66" s="10" t="s">
        <v>1100</v>
      </c>
      <c r="C66" s="11" t="s">
        <v>1101</v>
      </c>
      <c r="D66" s="12" t="s">
        <v>1102</v>
      </c>
      <c r="E66" s="12" t="s">
        <v>957</v>
      </c>
      <c r="F66" s="13">
        <v>63.83</v>
      </c>
      <c r="G66" s="13">
        <v>0</v>
      </c>
      <c r="H66" s="14">
        <v>71.8</v>
      </c>
      <c r="I66" s="14">
        <f t="shared" si="0"/>
        <v>67.018</v>
      </c>
    </row>
    <row r="67" spans="1:9" s="3" customFormat="1" ht="24" customHeight="1">
      <c r="A67" s="9">
        <v>65</v>
      </c>
      <c r="B67" s="10" t="s">
        <v>1103</v>
      </c>
      <c r="C67" s="11" t="s">
        <v>1104</v>
      </c>
      <c r="D67" s="12" t="s">
        <v>1102</v>
      </c>
      <c r="E67" s="12" t="s">
        <v>957</v>
      </c>
      <c r="F67" s="13">
        <v>62.73</v>
      </c>
      <c r="G67" s="13">
        <v>0</v>
      </c>
      <c r="H67" s="14">
        <v>70.2</v>
      </c>
      <c r="I67" s="14">
        <f aca="true" t="shared" si="1" ref="I67:I92">F67*0.6+H67*0.4</f>
        <v>65.718</v>
      </c>
    </row>
    <row r="68" spans="1:9" s="3" customFormat="1" ht="24" customHeight="1">
      <c r="A68" s="9">
        <v>66</v>
      </c>
      <c r="B68" s="10" t="s">
        <v>1105</v>
      </c>
      <c r="C68" s="11" t="s">
        <v>1106</v>
      </c>
      <c r="D68" s="12" t="s">
        <v>1102</v>
      </c>
      <c r="E68" s="12" t="s">
        <v>957</v>
      </c>
      <c r="F68" s="13">
        <v>62.37</v>
      </c>
      <c r="G68" s="13">
        <v>0</v>
      </c>
      <c r="H68" s="14">
        <v>72.2</v>
      </c>
      <c r="I68" s="14">
        <f t="shared" si="1"/>
        <v>66.30199999999999</v>
      </c>
    </row>
    <row r="69" spans="1:9" s="3" customFormat="1" ht="24" customHeight="1">
      <c r="A69" s="9">
        <v>67</v>
      </c>
      <c r="B69" s="15" t="s">
        <v>1107</v>
      </c>
      <c r="C69" s="16" t="s">
        <v>1108</v>
      </c>
      <c r="D69" s="17" t="s">
        <v>1109</v>
      </c>
      <c r="E69" s="17" t="s">
        <v>957</v>
      </c>
      <c r="F69" s="13">
        <v>64.07</v>
      </c>
      <c r="G69" s="13">
        <v>0</v>
      </c>
      <c r="H69" s="18">
        <v>80.4</v>
      </c>
      <c r="I69" s="14">
        <f t="shared" si="1"/>
        <v>70.602</v>
      </c>
    </row>
    <row r="70" spans="1:9" s="3" customFormat="1" ht="24" customHeight="1">
      <c r="A70" s="9">
        <v>68</v>
      </c>
      <c r="B70" s="15" t="s">
        <v>1110</v>
      </c>
      <c r="C70" s="16" t="s">
        <v>1111</v>
      </c>
      <c r="D70" s="17" t="s">
        <v>1109</v>
      </c>
      <c r="E70" s="17" t="s">
        <v>957</v>
      </c>
      <c r="F70" s="13">
        <v>63.1</v>
      </c>
      <c r="G70" s="13">
        <v>0</v>
      </c>
      <c r="H70" s="18">
        <v>79</v>
      </c>
      <c r="I70" s="14">
        <f t="shared" si="1"/>
        <v>69.46000000000001</v>
      </c>
    </row>
    <row r="71" spans="1:9" s="3" customFormat="1" ht="24" customHeight="1">
      <c r="A71" s="9">
        <v>69</v>
      </c>
      <c r="B71" s="15" t="s">
        <v>1112</v>
      </c>
      <c r="C71" s="16" t="s">
        <v>1113</v>
      </c>
      <c r="D71" s="17" t="s">
        <v>1109</v>
      </c>
      <c r="E71" s="17" t="s">
        <v>957</v>
      </c>
      <c r="F71" s="13">
        <v>62.93</v>
      </c>
      <c r="G71" s="13">
        <v>0</v>
      </c>
      <c r="H71" s="18">
        <v>81.8</v>
      </c>
      <c r="I71" s="14">
        <f t="shared" si="1"/>
        <v>70.478</v>
      </c>
    </row>
    <row r="72" spans="1:9" s="3" customFormat="1" ht="24" customHeight="1">
      <c r="A72" s="9">
        <v>70</v>
      </c>
      <c r="B72" s="10" t="s">
        <v>1114</v>
      </c>
      <c r="C72" s="11" t="s">
        <v>1115</v>
      </c>
      <c r="D72" s="12" t="s">
        <v>1116</v>
      </c>
      <c r="E72" s="12" t="s">
        <v>957</v>
      </c>
      <c r="F72" s="13">
        <v>61.67</v>
      </c>
      <c r="G72" s="13">
        <v>0</v>
      </c>
      <c r="H72" s="14">
        <v>81.6</v>
      </c>
      <c r="I72" s="14">
        <f t="shared" si="1"/>
        <v>69.642</v>
      </c>
    </row>
    <row r="73" spans="1:9" s="3" customFormat="1" ht="24" customHeight="1">
      <c r="A73" s="9">
        <v>71</v>
      </c>
      <c r="B73" s="10" t="s">
        <v>1117</v>
      </c>
      <c r="C73" s="11" t="s">
        <v>1118</v>
      </c>
      <c r="D73" s="12" t="s">
        <v>1116</v>
      </c>
      <c r="E73" s="12" t="s">
        <v>957</v>
      </c>
      <c r="F73" s="13">
        <v>60.73</v>
      </c>
      <c r="G73" s="13">
        <v>0</v>
      </c>
      <c r="H73" s="14">
        <v>77</v>
      </c>
      <c r="I73" s="14">
        <f t="shared" si="1"/>
        <v>67.238</v>
      </c>
    </row>
    <row r="74" spans="1:9" s="3" customFormat="1" ht="24" customHeight="1">
      <c r="A74" s="9">
        <v>72</v>
      </c>
      <c r="B74" s="10" t="s">
        <v>1119</v>
      </c>
      <c r="C74" s="11" t="s">
        <v>1120</v>
      </c>
      <c r="D74" s="12" t="s">
        <v>1116</v>
      </c>
      <c r="E74" s="12" t="s">
        <v>957</v>
      </c>
      <c r="F74" s="13">
        <v>60.73</v>
      </c>
      <c r="G74" s="13">
        <v>0</v>
      </c>
      <c r="H74" s="14">
        <v>73.8</v>
      </c>
      <c r="I74" s="14">
        <f t="shared" si="1"/>
        <v>65.958</v>
      </c>
    </row>
    <row r="75" spans="1:9" s="3" customFormat="1" ht="24" customHeight="1">
      <c r="A75" s="9">
        <v>73</v>
      </c>
      <c r="B75" s="15" t="s">
        <v>1121</v>
      </c>
      <c r="C75" s="16" t="s">
        <v>1122</v>
      </c>
      <c r="D75" s="17" t="s">
        <v>1123</v>
      </c>
      <c r="E75" s="17" t="s">
        <v>957</v>
      </c>
      <c r="F75" s="13">
        <v>64.63</v>
      </c>
      <c r="G75" s="13">
        <v>0</v>
      </c>
      <c r="H75" s="18">
        <v>73.2</v>
      </c>
      <c r="I75" s="14">
        <f t="shared" si="1"/>
        <v>68.05799999999999</v>
      </c>
    </row>
    <row r="76" spans="1:9" s="3" customFormat="1" ht="24" customHeight="1">
      <c r="A76" s="9">
        <v>74</v>
      </c>
      <c r="B76" s="15" t="s">
        <v>1124</v>
      </c>
      <c r="C76" s="16" t="s">
        <v>1125</v>
      </c>
      <c r="D76" s="17" t="s">
        <v>1123</v>
      </c>
      <c r="E76" s="17" t="s">
        <v>957</v>
      </c>
      <c r="F76" s="13">
        <v>60.8</v>
      </c>
      <c r="G76" s="13">
        <v>0</v>
      </c>
      <c r="H76" s="18">
        <v>76</v>
      </c>
      <c r="I76" s="14">
        <f t="shared" si="1"/>
        <v>66.88</v>
      </c>
    </row>
    <row r="77" spans="1:9" s="3" customFormat="1" ht="24" customHeight="1">
      <c r="A77" s="9">
        <v>75</v>
      </c>
      <c r="B77" s="15" t="s">
        <v>1126</v>
      </c>
      <c r="C77" s="16" t="s">
        <v>1127</v>
      </c>
      <c r="D77" s="17" t="s">
        <v>1123</v>
      </c>
      <c r="E77" s="17" t="s">
        <v>957</v>
      </c>
      <c r="F77" s="13">
        <v>60.43</v>
      </c>
      <c r="G77" s="13">
        <v>0</v>
      </c>
      <c r="H77" s="18">
        <v>80</v>
      </c>
      <c r="I77" s="14">
        <f t="shared" si="1"/>
        <v>68.258</v>
      </c>
    </row>
    <row r="78" spans="1:9" s="3" customFormat="1" ht="24" customHeight="1">
      <c r="A78" s="9">
        <v>76</v>
      </c>
      <c r="B78" s="10" t="s">
        <v>1128</v>
      </c>
      <c r="C78" s="11" t="s">
        <v>1129</v>
      </c>
      <c r="D78" s="12" t="s">
        <v>1130</v>
      </c>
      <c r="E78" s="12" t="s">
        <v>957</v>
      </c>
      <c r="F78" s="13">
        <v>63.03</v>
      </c>
      <c r="G78" s="13">
        <v>0</v>
      </c>
      <c r="H78" s="14">
        <v>81.2</v>
      </c>
      <c r="I78" s="14">
        <f t="shared" si="1"/>
        <v>70.298</v>
      </c>
    </row>
    <row r="79" spans="1:9" s="3" customFormat="1" ht="24" customHeight="1">
      <c r="A79" s="9">
        <v>77</v>
      </c>
      <c r="B79" s="10" t="s">
        <v>1131</v>
      </c>
      <c r="C79" s="11" t="s">
        <v>1132</v>
      </c>
      <c r="D79" s="12" t="s">
        <v>1130</v>
      </c>
      <c r="E79" s="12" t="s">
        <v>957</v>
      </c>
      <c r="F79" s="13">
        <v>60.97</v>
      </c>
      <c r="G79" s="13">
        <v>0</v>
      </c>
      <c r="H79" s="14">
        <v>77.8</v>
      </c>
      <c r="I79" s="14">
        <f t="shared" si="1"/>
        <v>67.702</v>
      </c>
    </row>
    <row r="80" spans="1:9" s="3" customFormat="1" ht="24" customHeight="1">
      <c r="A80" s="9">
        <v>78</v>
      </c>
      <c r="B80" s="10" t="s">
        <v>1133</v>
      </c>
      <c r="C80" s="11" t="s">
        <v>1134</v>
      </c>
      <c r="D80" s="12" t="s">
        <v>1130</v>
      </c>
      <c r="E80" s="12" t="s">
        <v>957</v>
      </c>
      <c r="F80" s="13">
        <v>59.7</v>
      </c>
      <c r="G80" s="13">
        <v>0</v>
      </c>
      <c r="H80" s="14">
        <v>78.8</v>
      </c>
      <c r="I80" s="14">
        <f t="shared" si="1"/>
        <v>67.34</v>
      </c>
    </row>
    <row r="81" spans="1:9" s="3" customFormat="1" ht="24" customHeight="1">
      <c r="A81" s="9">
        <v>79</v>
      </c>
      <c r="B81" s="15" t="s">
        <v>1135</v>
      </c>
      <c r="C81" s="16" t="s">
        <v>1136</v>
      </c>
      <c r="D81" s="17" t="s">
        <v>1137</v>
      </c>
      <c r="E81" s="17" t="s">
        <v>957</v>
      </c>
      <c r="F81" s="13">
        <v>60.7</v>
      </c>
      <c r="G81" s="13">
        <v>0</v>
      </c>
      <c r="H81" s="18">
        <v>74.8</v>
      </c>
      <c r="I81" s="14">
        <f t="shared" si="1"/>
        <v>66.34</v>
      </c>
    </row>
    <row r="82" spans="1:9" s="3" customFormat="1" ht="24" customHeight="1">
      <c r="A82" s="9">
        <v>80</v>
      </c>
      <c r="B82" s="15" t="s">
        <v>1138</v>
      </c>
      <c r="C82" s="16" t="s">
        <v>1139</v>
      </c>
      <c r="D82" s="17" t="s">
        <v>1137</v>
      </c>
      <c r="E82" s="17" t="s">
        <v>957</v>
      </c>
      <c r="F82" s="13">
        <v>58.7</v>
      </c>
      <c r="G82" s="13">
        <v>0</v>
      </c>
      <c r="H82" s="18">
        <v>82.8</v>
      </c>
      <c r="I82" s="14">
        <f t="shared" si="1"/>
        <v>68.34</v>
      </c>
    </row>
    <row r="83" spans="1:9" s="3" customFormat="1" ht="24" customHeight="1">
      <c r="A83" s="9">
        <v>81</v>
      </c>
      <c r="B83" s="15" t="s">
        <v>1140</v>
      </c>
      <c r="C83" s="16" t="s">
        <v>1141</v>
      </c>
      <c r="D83" s="17" t="s">
        <v>1137</v>
      </c>
      <c r="E83" s="17" t="s">
        <v>957</v>
      </c>
      <c r="F83" s="13">
        <v>56.87</v>
      </c>
      <c r="G83" s="13">
        <v>0</v>
      </c>
      <c r="H83" s="18">
        <v>75.6</v>
      </c>
      <c r="I83" s="14">
        <f t="shared" si="1"/>
        <v>64.362</v>
      </c>
    </row>
    <row r="84" spans="1:9" s="3" customFormat="1" ht="24" customHeight="1">
      <c r="A84" s="9">
        <v>82</v>
      </c>
      <c r="B84" s="10" t="s">
        <v>1142</v>
      </c>
      <c r="C84" s="11" t="s">
        <v>1143</v>
      </c>
      <c r="D84" s="12" t="s">
        <v>1144</v>
      </c>
      <c r="E84" s="12" t="s">
        <v>957</v>
      </c>
      <c r="F84" s="13">
        <v>66.13</v>
      </c>
      <c r="G84" s="13">
        <v>0</v>
      </c>
      <c r="H84" s="14">
        <v>81.4</v>
      </c>
      <c r="I84" s="14">
        <f t="shared" si="1"/>
        <v>72.238</v>
      </c>
    </row>
    <row r="85" spans="1:9" s="3" customFormat="1" ht="24" customHeight="1">
      <c r="A85" s="9">
        <v>83</v>
      </c>
      <c r="B85" s="10" t="s">
        <v>1145</v>
      </c>
      <c r="C85" s="11" t="s">
        <v>1146</v>
      </c>
      <c r="D85" s="12" t="s">
        <v>1144</v>
      </c>
      <c r="E85" s="12" t="s">
        <v>957</v>
      </c>
      <c r="F85" s="13">
        <v>65.73</v>
      </c>
      <c r="G85" s="13">
        <v>0</v>
      </c>
      <c r="H85" s="14">
        <v>80.6</v>
      </c>
      <c r="I85" s="14">
        <f t="shared" si="1"/>
        <v>71.678</v>
      </c>
    </row>
    <row r="86" spans="1:9" s="3" customFormat="1" ht="24" customHeight="1">
      <c r="A86" s="9">
        <v>84</v>
      </c>
      <c r="B86" s="10" t="s">
        <v>1147</v>
      </c>
      <c r="C86" s="11" t="s">
        <v>1148</v>
      </c>
      <c r="D86" s="12" t="s">
        <v>1144</v>
      </c>
      <c r="E86" s="12" t="s">
        <v>957</v>
      </c>
      <c r="F86" s="13">
        <v>65</v>
      </c>
      <c r="G86" s="13">
        <v>0</v>
      </c>
      <c r="H86" s="14">
        <v>77.2</v>
      </c>
      <c r="I86" s="14">
        <f t="shared" si="1"/>
        <v>69.88</v>
      </c>
    </row>
    <row r="87" spans="1:9" s="3" customFormat="1" ht="24" customHeight="1">
      <c r="A87" s="9">
        <v>85</v>
      </c>
      <c r="B87" s="15" t="s">
        <v>1149</v>
      </c>
      <c r="C87" s="16" t="s">
        <v>1150</v>
      </c>
      <c r="D87" s="17" t="s">
        <v>1151</v>
      </c>
      <c r="E87" s="17" t="s">
        <v>957</v>
      </c>
      <c r="F87" s="13">
        <v>68.93</v>
      </c>
      <c r="G87" s="13">
        <v>0</v>
      </c>
      <c r="H87" s="18">
        <v>80.6</v>
      </c>
      <c r="I87" s="14">
        <f t="shared" si="1"/>
        <v>73.59800000000001</v>
      </c>
    </row>
    <row r="88" spans="1:9" s="3" customFormat="1" ht="24" customHeight="1">
      <c r="A88" s="9">
        <v>86</v>
      </c>
      <c r="B88" s="15" t="s">
        <v>1152</v>
      </c>
      <c r="C88" s="16" t="s">
        <v>1153</v>
      </c>
      <c r="D88" s="17" t="s">
        <v>1151</v>
      </c>
      <c r="E88" s="17" t="s">
        <v>957</v>
      </c>
      <c r="F88" s="13">
        <v>60.9</v>
      </c>
      <c r="G88" s="13">
        <v>0</v>
      </c>
      <c r="H88" s="18">
        <v>76.6</v>
      </c>
      <c r="I88" s="14">
        <f t="shared" si="1"/>
        <v>67.18</v>
      </c>
    </row>
    <row r="89" spans="1:9" s="3" customFormat="1" ht="24" customHeight="1">
      <c r="A89" s="9">
        <v>87</v>
      </c>
      <c r="B89" s="15" t="s">
        <v>1154</v>
      </c>
      <c r="C89" s="16" t="s">
        <v>1155</v>
      </c>
      <c r="D89" s="17" t="s">
        <v>1151</v>
      </c>
      <c r="E89" s="17" t="s">
        <v>957</v>
      </c>
      <c r="F89" s="13">
        <v>55.87</v>
      </c>
      <c r="G89" s="13">
        <v>0</v>
      </c>
      <c r="H89" s="18">
        <v>73</v>
      </c>
      <c r="I89" s="14">
        <f t="shared" si="1"/>
        <v>62.722</v>
      </c>
    </row>
    <row r="90" spans="1:9" s="3" customFormat="1" ht="24" customHeight="1">
      <c r="A90" s="9">
        <v>88</v>
      </c>
      <c r="B90" s="24" t="s">
        <v>1156</v>
      </c>
      <c r="C90" s="20">
        <v>30328652628</v>
      </c>
      <c r="D90" s="25" t="s">
        <v>1157</v>
      </c>
      <c r="E90" s="21" t="s">
        <v>957</v>
      </c>
      <c r="F90" s="13" t="s">
        <v>1158</v>
      </c>
      <c r="G90" s="13" t="s">
        <v>1159</v>
      </c>
      <c r="H90" s="14">
        <v>83.2</v>
      </c>
      <c r="I90" s="14">
        <f t="shared" si="1"/>
        <v>75.958</v>
      </c>
    </row>
    <row r="91" spans="1:9" s="3" customFormat="1" ht="24" customHeight="1">
      <c r="A91" s="9">
        <v>89</v>
      </c>
      <c r="B91" s="24" t="s">
        <v>1160</v>
      </c>
      <c r="C91" s="20">
        <v>30328165424</v>
      </c>
      <c r="D91" s="25" t="s">
        <v>1157</v>
      </c>
      <c r="E91" s="21" t="s">
        <v>957</v>
      </c>
      <c r="F91" s="13" t="s">
        <v>1161</v>
      </c>
      <c r="G91" s="13" t="s">
        <v>1162</v>
      </c>
      <c r="H91" s="14">
        <v>83.8</v>
      </c>
      <c r="I91" s="14">
        <f t="shared" si="1"/>
        <v>75.76</v>
      </c>
    </row>
    <row r="92" spans="1:9" s="3" customFormat="1" ht="24" customHeight="1">
      <c r="A92" s="9">
        <v>90</v>
      </c>
      <c r="B92" s="24" t="s">
        <v>1163</v>
      </c>
      <c r="C92" s="20">
        <v>30328657519</v>
      </c>
      <c r="D92" s="25" t="s">
        <v>1157</v>
      </c>
      <c r="E92" s="21" t="s">
        <v>957</v>
      </c>
      <c r="F92" s="13" t="s">
        <v>1164</v>
      </c>
      <c r="G92" s="13" t="s">
        <v>1159</v>
      </c>
      <c r="H92" s="14">
        <v>78.2</v>
      </c>
      <c r="I92" s="14">
        <f t="shared" si="1"/>
        <v>73.05799999999999</v>
      </c>
    </row>
  </sheetData>
  <sheetProtection password="C71F" sheet="1" objects="1"/>
  <autoFilter ref="B2:I92"/>
  <mergeCells count="1">
    <mergeCell ref="A1:I1"/>
  </mergeCells>
  <printOptions horizontalCentered="1"/>
  <pageMargins left="0.36" right="0.36" top="0.63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hx</cp:lastModifiedBy>
  <cp:lastPrinted>2018-07-12T03:59:03Z</cp:lastPrinted>
  <dcterms:created xsi:type="dcterms:W3CDTF">2018-07-12T03:59:41Z</dcterms:created>
  <dcterms:modified xsi:type="dcterms:W3CDTF">2019-08-02T09:07:49Z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eadingLayo">
    <vt:bool>false</vt:bool>
  </property>
</Properties>
</file>