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tabRatio="910" activeTab="0"/>
  </bookViews>
  <sheets>
    <sheet name="面试名单" sheetId="1" r:id="rId1"/>
  </sheets>
  <definedNames>
    <definedName name="_xlnm._FilterDatabase" localSheetId="0" hidden="1">'面试名单'!$A$3:$K$18</definedName>
    <definedName name="_xlnm.Print_Titles" localSheetId="0">'面试名单'!$3:$3</definedName>
  </definedNames>
  <calcPr fullCalcOnLoad="1"/>
</workbook>
</file>

<file path=xl/sharedStrings.xml><?xml version="1.0" encoding="utf-8"?>
<sst xmlns="http://schemas.openxmlformats.org/spreadsheetml/2006/main" count="88" uniqueCount="57">
  <si>
    <t>附件</t>
  </si>
  <si>
    <t>司法行政系统2019年上半年公开考试录用公务员体检和考察人员名单</t>
  </si>
  <si>
    <t>姓名</t>
  </si>
  <si>
    <t>性别</t>
  </si>
  <si>
    <t>准考证号</t>
  </si>
  <si>
    <t>招录单位</t>
  </si>
  <si>
    <t>报考职位</t>
  </si>
  <si>
    <t>职位编码</t>
  </si>
  <si>
    <t>招录名额</t>
  </si>
  <si>
    <t>笔试折合总成绩</t>
  </si>
  <si>
    <t>面试折合成绩</t>
  </si>
  <si>
    <t>总成绩</t>
  </si>
  <si>
    <t>总成绩
职位排名</t>
  </si>
  <si>
    <t>王若兰</t>
  </si>
  <si>
    <t>女</t>
  </si>
  <si>
    <t>9042017101004</t>
  </si>
  <si>
    <t>阿坝州马尔康市司法局</t>
  </si>
  <si>
    <t>司法助理员（一）</t>
  </si>
  <si>
    <t>吴汉鸿</t>
  </si>
  <si>
    <t>男</t>
  </si>
  <si>
    <t>9042017101122</t>
  </si>
  <si>
    <t>何智兰</t>
  </si>
  <si>
    <t>9042017101217</t>
  </si>
  <si>
    <t>司法助理员（二）</t>
  </si>
  <si>
    <t>腾丹梅</t>
  </si>
  <si>
    <t>9042017101313</t>
  </si>
  <si>
    <t>司法助理员（三）</t>
  </si>
  <si>
    <t>周鑫</t>
  </si>
  <si>
    <t>9042017101827</t>
  </si>
  <si>
    <t>司法助理员（四）</t>
  </si>
  <si>
    <t>陈红婷</t>
  </si>
  <si>
    <t>9042017102005</t>
  </si>
  <si>
    <t>阿坝州小金县司法局</t>
  </si>
  <si>
    <t>行政管理</t>
  </si>
  <si>
    <t>张俸铠</t>
  </si>
  <si>
    <t>9042017102021</t>
  </si>
  <si>
    <t>信息通信</t>
  </si>
  <si>
    <t>蒋志明</t>
  </si>
  <si>
    <t>9042017102109</t>
  </si>
  <si>
    <t>阿坝州壤塘县司法局</t>
  </si>
  <si>
    <t>古元敏</t>
  </si>
  <si>
    <t>9042017102113</t>
  </si>
  <si>
    <t>张鑫</t>
  </si>
  <si>
    <t>9042017102201</t>
  </si>
  <si>
    <t>尹诗悦</t>
  </si>
  <si>
    <t>9042017102427</t>
  </si>
  <si>
    <t>阿坝州松潘县司法局</t>
  </si>
  <si>
    <t>司法助理员</t>
  </si>
  <si>
    <t>康庆蓉</t>
  </si>
  <si>
    <t>9042017102422</t>
  </si>
  <si>
    <t>倪孟</t>
  </si>
  <si>
    <t>9042017102730</t>
  </si>
  <si>
    <t>阿坝州黑水县司法局</t>
  </si>
  <si>
    <t>容中</t>
  </si>
  <si>
    <t>9042017102526</t>
  </si>
  <si>
    <t>李一帆</t>
  </si>
  <si>
    <t>9042017102507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</si>
</sst>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8"/>
      <name val="黑体"/>
      <family val="3"/>
    </font>
    <font>
      <b/>
      <sz val="11"/>
      <color indexed="8"/>
      <name val="宋体"/>
      <family val="0"/>
    </font>
    <font>
      <sz val="22"/>
      <color indexed="8"/>
      <name val="宋体"/>
      <family val="0"/>
    </font>
    <font>
      <b/>
      <sz val="11"/>
      <name val="黑体"/>
      <family val="3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黑体"/>
      <family val="3"/>
    </font>
    <font>
      <sz val="11"/>
      <color rgb="FFC00000"/>
      <name val="Calibri"/>
      <family val="0"/>
    </font>
    <font>
      <sz val="22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 locked="0"/>
    </xf>
    <xf numFmtId="0" fontId="0" fillId="0" borderId="0">
      <alignment/>
      <protection/>
    </xf>
    <xf numFmtId="0" fontId="14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4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5" fillId="34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shrinkToFit="1"/>
    </xf>
    <xf numFmtId="0" fontId="46" fillId="35" borderId="9" xfId="0" applyFont="1" applyFill="1" applyBorder="1" applyAlignment="1">
      <alignment horizontal="center" vertical="center" shrinkToFit="1"/>
    </xf>
    <xf numFmtId="0" fontId="35" fillId="33" borderId="0" xfId="0" applyFont="1" applyFill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 4 2" xfId="41"/>
    <cellStyle name="常规 2 4 2 2" xfId="42"/>
    <cellStyle name="常规 2 5 2" xfId="43"/>
    <cellStyle name="常规 2 5 2 2" xfId="44"/>
    <cellStyle name="常规 4" xfId="45"/>
    <cellStyle name="常规 4 2" xfId="46"/>
    <cellStyle name="常规 5" xfId="47"/>
    <cellStyle name="常规 5 2" xfId="48"/>
    <cellStyle name="常规 5 3" xfId="49"/>
    <cellStyle name="常规 6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pane ySplit="3" topLeftCell="A13" activePane="bottomLeft" state="frozen"/>
      <selection pane="topLeft" activeCell="A1" sqref="A1"/>
      <selection pane="bottomLeft" activeCell="M5" sqref="M5"/>
    </sheetView>
  </sheetViews>
  <sheetFormatPr defaultColWidth="9.00390625" defaultRowHeight="15"/>
  <cols>
    <col min="1" max="1" width="9.00390625" style="2" customWidth="1"/>
    <col min="2" max="2" width="5.8515625" style="2" customWidth="1"/>
    <col min="3" max="3" width="16.7109375" style="2" customWidth="1"/>
    <col min="4" max="4" width="20.421875" style="2" customWidth="1"/>
    <col min="5" max="5" width="16.28125" style="2" customWidth="1"/>
    <col min="6" max="6" width="11.28125" style="2" customWidth="1"/>
    <col min="7" max="7" width="7.140625" style="2" customWidth="1"/>
    <col min="8" max="8" width="10.00390625" style="2" customWidth="1"/>
    <col min="9" max="10" width="9.00390625" style="2" customWidth="1"/>
    <col min="11" max="11" width="10.00390625" style="2" customWidth="1"/>
    <col min="12" max="16384" width="9.00390625" style="2" customWidth="1"/>
  </cols>
  <sheetData>
    <row r="1" spans="1:2" ht="20.25" customHeight="1">
      <c r="A1" s="6" t="s">
        <v>0</v>
      </c>
      <c r="B1" s="6"/>
    </row>
    <row r="2" spans="1:11" ht="52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1" customFormat="1" ht="46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27.75" customHeight="1">
      <c r="A4" s="4" t="s">
        <v>13</v>
      </c>
      <c r="B4" s="4" t="s">
        <v>14</v>
      </c>
      <c r="C4" s="4" t="s">
        <v>15</v>
      </c>
      <c r="D4" s="4" t="s">
        <v>16</v>
      </c>
      <c r="E4" s="4" t="s">
        <v>17</v>
      </c>
      <c r="F4" s="4">
        <v>31170001</v>
      </c>
      <c r="G4" s="4">
        <v>2</v>
      </c>
      <c r="H4" s="4">
        <v>45.8</v>
      </c>
      <c r="I4" s="4">
        <v>23.64</v>
      </c>
      <c r="J4" s="4">
        <v>69.44</v>
      </c>
      <c r="K4" s="4">
        <f>SUMPRODUCT(($F$4:$F$18=F4)*($J$4:$J$18&gt;J4))+1</f>
        <v>1</v>
      </c>
    </row>
    <row r="5" spans="1:11" ht="27.75" customHeight="1">
      <c r="A5" s="4" t="s">
        <v>18</v>
      </c>
      <c r="B5" s="4" t="s">
        <v>19</v>
      </c>
      <c r="C5" s="4" t="s">
        <v>20</v>
      </c>
      <c r="D5" s="4" t="s">
        <v>16</v>
      </c>
      <c r="E5" s="4" t="s">
        <v>17</v>
      </c>
      <c r="F5" s="4">
        <v>31170001</v>
      </c>
      <c r="G5" s="4">
        <v>2</v>
      </c>
      <c r="H5" s="4">
        <v>43.925</v>
      </c>
      <c r="I5" s="4">
        <v>25.44</v>
      </c>
      <c r="J5" s="4">
        <v>69.365</v>
      </c>
      <c r="K5" s="4">
        <f>SUMPRODUCT(($F$4:$F$1094=F5)*($J$4:$J$1094&gt;J5))+1</f>
        <v>2</v>
      </c>
    </row>
    <row r="6" spans="1:11" ht="27.75" customHeight="1">
      <c r="A6" s="4" t="s">
        <v>21</v>
      </c>
      <c r="B6" s="4" t="s">
        <v>14</v>
      </c>
      <c r="C6" s="4" t="s">
        <v>22</v>
      </c>
      <c r="D6" s="4" t="s">
        <v>16</v>
      </c>
      <c r="E6" s="4" t="s">
        <v>23</v>
      </c>
      <c r="F6" s="4">
        <v>31170002</v>
      </c>
      <c r="G6" s="4">
        <v>1</v>
      </c>
      <c r="H6" s="4">
        <v>44.925</v>
      </c>
      <c r="I6" s="4">
        <v>22.2</v>
      </c>
      <c r="J6" s="4">
        <v>67.125</v>
      </c>
      <c r="K6" s="4">
        <f aca="true" t="shared" si="0" ref="K6:K18">SUMPRODUCT(($F$4:$F$18=F6)*($J$4:$J$18&gt;J6))+1</f>
        <v>1</v>
      </c>
    </row>
    <row r="7" spans="1:11" ht="27.75" customHeight="1">
      <c r="A7" s="4" t="s">
        <v>24</v>
      </c>
      <c r="B7" s="4" t="s">
        <v>14</v>
      </c>
      <c r="C7" s="4" t="s">
        <v>25</v>
      </c>
      <c r="D7" s="4" t="s">
        <v>16</v>
      </c>
      <c r="E7" s="4" t="s">
        <v>26</v>
      </c>
      <c r="F7" s="4">
        <v>31170003</v>
      </c>
      <c r="G7" s="4">
        <v>1</v>
      </c>
      <c r="H7" s="4">
        <v>44.275</v>
      </c>
      <c r="I7" s="4">
        <v>23.22</v>
      </c>
      <c r="J7" s="4">
        <v>67.495</v>
      </c>
      <c r="K7" s="4">
        <f t="shared" si="0"/>
        <v>1</v>
      </c>
    </row>
    <row r="8" spans="1:11" ht="27.75" customHeight="1">
      <c r="A8" s="4" t="s">
        <v>27</v>
      </c>
      <c r="B8" s="4" t="s">
        <v>14</v>
      </c>
      <c r="C8" s="4" t="s">
        <v>28</v>
      </c>
      <c r="D8" s="4" t="s">
        <v>16</v>
      </c>
      <c r="E8" s="4" t="s">
        <v>29</v>
      </c>
      <c r="F8" s="4">
        <v>31170004</v>
      </c>
      <c r="G8" s="4">
        <v>1</v>
      </c>
      <c r="H8" s="4">
        <v>47.775</v>
      </c>
      <c r="I8" s="4">
        <v>23.64</v>
      </c>
      <c r="J8" s="4">
        <v>71.415</v>
      </c>
      <c r="K8" s="4">
        <f t="shared" si="0"/>
        <v>1</v>
      </c>
    </row>
    <row r="9" spans="1:11" ht="27.75" customHeight="1">
      <c r="A9" s="5" t="s">
        <v>30</v>
      </c>
      <c r="B9" s="5" t="s">
        <v>14</v>
      </c>
      <c r="C9" s="5" t="s">
        <v>31</v>
      </c>
      <c r="D9" s="5" t="s">
        <v>32</v>
      </c>
      <c r="E9" s="5" t="s">
        <v>33</v>
      </c>
      <c r="F9" s="5">
        <v>31170005</v>
      </c>
      <c r="G9" s="5">
        <v>1</v>
      </c>
      <c r="H9" s="5">
        <v>45.45</v>
      </c>
      <c r="I9" s="4">
        <v>22.98</v>
      </c>
      <c r="J9" s="4">
        <v>68.43</v>
      </c>
      <c r="K9" s="4">
        <f t="shared" si="0"/>
        <v>1</v>
      </c>
    </row>
    <row r="10" spans="1:11" ht="27.75" customHeight="1">
      <c r="A10" s="4" t="s">
        <v>34</v>
      </c>
      <c r="B10" s="4" t="s">
        <v>19</v>
      </c>
      <c r="C10" s="4" t="s">
        <v>35</v>
      </c>
      <c r="D10" s="4" t="s">
        <v>32</v>
      </c>
      <c r="E10" s="4" t="s">
        <v>36</v>
      </c>
      <c r="F10" s="4">
        <v>31170006</v>
      </c>
      <c r="G10" s="4">
        <v>1</v>
      </c>
      <c r="H10" s="4">
        <v>42.175</v>
      </c>
      <c r="I10" s="4">
        <v>24.06</v>
      </c>
      <c r="J10" s="4">
        <v>66.235</v>
      </c>
      <c r="K10" s="4">
        <f t="shared" si="0"/>
        <v>1</v>
      </c>
    </row>
    <row r="11" spans="1:11" ht="27.75" customHeight="1">
      <c r="A11" s="4" t="s">
        <v>37</v>
      </c>
      <c r="B11" s="4" t="s">
        <v>19</v>
      </c>
      <c r="C11" s="4" t="s">
        <v>38</v>
      </c>
      <c r="D11" s="4" t="s">
        <v>39</v>
      </c>
      <c r="E11" s="4" t="s">
        <v>33</v>
      </c>
      <c r="F11" s="4">
        <v>31170007</v>
      </c>
      <c r="G11" s="4">
        <v>2</v>
      </c>
      <c r="H11" s="4">
        <v>39.2</v>
      </c>
      <c r="I11" s="4">
        <v>24.36</v>
      </c>
      <c r="J11" s="4">
        <v>63.56</v>
      </c>
      <c r="K11" s="4">
        <f t="shared" si="0"/>
        <v>1</v>
      </c>
    </row>
    <row r="12" spans="1:11" ht="27.75" customHeight="1">
      <c r="A12" s="5" t="s">
        <v>40</v>
      </c>
      <c r="B12" s="5" t="s">
        <v>14</v>
      </c>
      <c r="C12" s="5" t="s">
        <v>41</v>
      </c>
      <c r="D12" s="5" t="s">
        <v>39</v>
      </c>
      <c r="E12" s="5" t="s">
        <v>33</v>
      </c>
      <c r="F12" s="5">
        <v>31170007</v>
      </c>
      <c r="G12" s="5">
        <v>2</v>
      </c>
      <c r="H12" s="5">
        <v>38.15</v>
      </c>
      <c r="I12" s="4">
        <v>24.84</v>
      </c>
      <c r="J12" s="4">
        <v>62.99</v>
      </c>
      <c r="K12" s="4">
        <f t="shared" si="0"/>
        <v>2</v>
      </c>
    </row>
    <row r="13" spans="1:11" ht="27.75" customHeight="1">
      <c r="A13" s="5" t="s">
        <v>42</v>
      </c>
      <c r="B13" s="5" t="s">
        <v>19</v>
      </c>
      <c r="C13" s="5" t="s">
        <v>43</v>
      </c>
      <c r="D13" s="5" t="s">
        <v>39</v>
      </c>
      <c r="E13" s="5" t="s">
        <v>36</v>
      </c>
      <c r="F13" s="5">
        <v>31170008</v>
      </c>
      <c r="G13" s="5">
        <v>1</v>
      </c>
      <c r="H13" s="5">
        <v>45.5</v>
      </c>
      <c r="I13" s="4">
        <v>23.7</v>
      </c>
      <c r="J13" s="4">
        <v>69.2</v>
      </c>
      <c r="K13" s="4">
        <f t="shared" si="0"/>
        <v>1</v>
      </c>
    </row>
    <row r="14" spans="1:11" ht="27.75" customHeight="1">
      <c r="A14" s="4" t="s">
        <v>44</v>
      </c>
      <c r="B14" s="4" t="s">
        <v>14</v>
      </c>
      <c r="C14" s="4" t="s">
        <v>45</v>
      </c>
      <c r="D14" s="4" t="s">
        <v>46</v>
      </c>
      <c r="E14" s="4" t="s">
        <v>47</v>
      </c>
      <c r="F14" s="4">
        <v>31170009</v>
      </c>
      <c r="G14" s="4">
        <v>2</v>
      </c>
      <c r="H14" s="4">
        <v>43.575</v>
      </c>
      <c r="I14" s="4">
        <v>23.82</v>
      </c>
      <c r="J14" s="4">
        <v>67.395</v>
      </c>
      <c r="K14" s="4">
        <f t="shared" si="0"/>
        <v>1</v>
      </c>
    </row>
    <row r="15" spans="1:11" ht="27.75" customHeight="1">
      <c r="A15" s="5" t="s">
        <v>48</v>
      </c>
      <c r="B15" s="5" t="s">
        <v>14</v>
      </c>
      <c r="C15" s="5" t="s">
        <v>49</v>
      </c>
      <c r="D15" s="5" t="s">
        <v>46</v>
      </c>
      <c r="E15" s="5" t="s">
        <v>47</v>
      </c>
      <c r="F15" s="5">
        <v>31170009</v>
      </c>
      <c r="G15" s="5">
        <v>2</v>
      </c>
      <c r="H15" s="5">
        <v>42.125</v>
      </c>
      <c r="I15" s="4">
        <v>24.12</v>
      </c>
      <c r="J15" s="4">
        <v>66.245</v>
      </c>
      <c r="K15" s="4">
        <f t="shared" si="0"/>
        <v>2</v>
      </c>
    </row>
    <row r="16" spans="1:11" ht="27.75" customHeight="1">
      <c r="A16" s="5" t="s">
        <v>50</v>
      </c>
      <c r="B16" s="5" t="s">
        <v>19</v>
      </c>
      <c r="C16" s="5" t="s">
        <v>51</v>
      </c>
      <c r="D16" s="5" t="s">
        <v>52</v>
      </c>
      <c r="E16" s="5" t="s">
        <v>47</v>
      </c>
      <c r="F16" s="5">
        <v>31170011</v>
      </c>
      <c r="G16" s="5">
        <v>3</v>
      </c>
      <c r="H16" s="5">
        <v>45.8</v>
      </c>
      <c r="I16" s="4">
        <v>23.88</v>
      </c>
      <c r="J16" s="4">
        <v>69.68</v>
      </c>
      <c r="K16" s="4">
        <f t="shared" si="0"/>
        <v>1</v>
      </c>
    </row>
    <row r="17" spans="1:11" ht="27.75" customHeight="1">
      <c r="A17" s="4" t="s">
        <v>53</v>
      </c>
      <c r="B17" s="4" t="s">
        <v>19</v>
      </c>
      <c r="C17" s="4" t="s">
        <v>54</v>
      </c>
      <c r="D17" s="4" t="s">
        <v>52</v>
      </c>
      <c r="E17" s="4" t="s">
        <v>47</v>
      </c>
      <c r="F17" s="4">
        <v>31170011</v>
      </c>
      <c r="G17" s="4">
        <v>3</v>
      </c>
      <c r="H17" s="4">
        <v>44.925</v>
      </c>
      <c r="I17" s="4">
        <v>24</v>
      </c>
      <c r="J17" s="4">
        <v>68.925</v>
      </c>
      <c r="K17" s="4">
        <f t="shared" si="0"/>
        <v>2</v>
      </c>
    </row>
    <row r="18" spans="1:11" ht="27.75" customHeight="1">
      <c r="A18" s="5" t="s">
        <v>55</v>
      </c>
      <c r="B18" s="5" t="s">
        <v>19</v>
      </c>
      <c r="C18" s="5" t="s">
        <v>56</v>
      </c>
      <c r="D18" s="5" t="s">
        <v>52</v>
      </c>
      <c r="E18" s="5" t="s">
        <v>47</v>
      </c>
      <c r="F18" s="5">
        <v>31170011</v>
      </c>
      <c r="G18" s="5">
        <v>3</v>
      </c>
      <c r="H18" s="5">
        <v>43.4</v>
      </c>
      <c r="I18" s="4">
        <v>24.3</v>
      </c>
      <c r="J18" s="4">
        <v>67.7</v>
      </c>
      <c r="K18" s="4">
        <f t="shared" si="0"/>
        <v>3</v>
      </c>
    </row>
  </sheetData>
  <sheetProtection/>
  <autoFilter ref="A3:K18"/>
  <mergeCells count="2">
    <mergeCell ref="A1:B1"/>
    <mergeCell ref="A2:K2"/>
  </mergeCell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2019-06-26T01:27:00Z</cp:lastPrinted>
  <dcterms:created xsi:type="dcterms:W3CDTF">2019-06-05T01:24:00Z</dcterms:created>
  <dcterms:modified xsi:type="dcterms:W3CDTF">2019-07-18T08:19:14Z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