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体测结果" sheetId="1" r:id="rId1"/>
  </sheets>
  <definedNames>
    <definedName name="_xlnm.Print_Titles" localSheetId="0">'体测结果'!$3:$3</definedName>
  </definedNames>
  <calcPr fullCalcOnLoad="1"/>
</workbook>
</file>

<file path=xl/sharedStrings.xml><?xml version="1.0" encoding="utf-8"?>
<sst xmlns="http://schemas.openxmlformats.org/spreadsheetml/2006/main" count="677" uniqueCount="305">
  <si>
    <t>附件1</t>
  </si>
  <si>
    <t>职位代码</t>
  </si>
  <si>
    <t>部门名称</t>
  </si>
  <si>
    <t>职位名称</t>
  </si>
  <si>
    <t>准考证号</t>
  </si>
  <si>
    <t>姓名</t>
  </si>
  <si>
    <t>笔试成绩</t>
  </si>
  <si>
    <t>面试成绩</t>
  </si>
  <si>
    <t>总成绩</t>
  </si>
  <si>
    <t>1000100046045</t>
  </si>
  <si>
    <t>南昌市新建区人民法院</t>
  </si>
  <si>
    <t>司法警察岗</t>
  </si>
  <si>
    <t>136014605918</t>
  </si>
  <si>
    <t>张青博</t>
  </si>
  <si>
    <t>136016107017</t>
  </si>
  <si>
    <t>伍奕龙</t>
  </si>
  <si>
    <t>1000200032001</t>
  </si>
  <si>
    <t>南昌市司法局（南昌市强制隔离戒毒所）</t>
  </si>
  <si>
    <t>戒毒警察岗</t>
  </si>
  <si>
    <t>136013500818</t>
  </si>
  <si>
    <t>余荣</t>
  </si>
  <si>
    <t>136050901228</t>
  </si>
  <si>
    <t>龚梦涵</t>
  </si>
  <si>
    <t>136011600128</t>
  </si>
  <si>
    <t>林永业</t>
  </si>
  <si>
    <t>136010902804</t>
  </si>
  <si>
    <t>程祥</t>
  </si>
  <si>
    <t>136011701727</t>
  </si>
  <si>
    <t>陈强</t>
  </si>
  <si>
    <t>1000200032002</t>
  </si>
  <si>
    <t>136015601811</t>
  </si>
  <si>
    <t>罗裕民</t>
  </si>
  <si>
    <t>1000200032003</t>
  </si>
  <si>
    <t>136013706009</t>
  </si>
  <si>
    <t>胥舒童</t>
  </si>
  <si>
    <t>1000200032004</t>
  </si>
  <si>
    <t>136010901024</t>
  </si>
  <si>
    <t>夏文</t>
  </si>
  <si>
    <t>1000200032020</t>
  </si>
  <si>
    <t>南昌市森林公安局</t>
  </si>
  <si>
    <t>治安警察大队科员</t>
  </si>
  <si>
    <t>136011100929</t>
  </si>
  <si>
    <t>万仁童</t>
  </si>
  <si>
    <t>1000200042060</t>
  </si>
  <si>
    <t>湾里区森林公安局</t>
  </si>
  <si>
    <t>科员岗</t>
  </si>
  <si>
    <t>136011801517</t>
  </si>
  <si>
    <t>杜佳琪</t>
  </si>
  <si>
    <t>1001500033001</t>
  </si>
  <si>
    <t>南昌市公安局</t>
  </si>
  <si>
    <t>执法勤务职位（特警）</t>
  </si>
  <si>
    <t>136019507209</t>
  </si>
  <si>
    <t>徐弘伟</t>
  </si>
  <si>
    <t>136211803213</t>
  </si>
  <si>
    <t>郑池</t>
  </si>
  <si>
    <t>136019401522</t>
  </si>
  <si>
    <t>陈子夜</t>
  </si>
  <si>
    <t>136019402226</t>
  </si>
  <si>
    <t>汪志宏</t>
  </si>
  <si>
    <t>136060400303</t>
  </si>
  <si>
    <t>赵睿</t>
  </si>
  <si>
    <t>136019403003</t>
  </si>
  <si>
    <t>胡金俊</t>
  </si>
  <si>
    <t>1001500033002</t>
  </si>
  <si>
    <t>136019400204</t>
  </si>
  <si>
    <t>何宏波</t>
  </si>
  <si>
    <t>136240702501</t>
  </si>
  <si>
    <t>张汉晨</t>
  </si>
  <si>
    <t>136019507030</t>
  </si>
  <si>
    <t>胡宇博</t>
  </si>
  <si>
    <t>136019403029</t>
  </si>
  <si>
    <t>高志</t>
  </si>
  <si>
    <t>136019400105</t>
  </si>
  <si>
    <t>易鸣浩</t>
  </si>
  <si>
    <t>136019402504</t>
  </si>
  <si>
    <t>刘文康</t>
  </si>
  <si>
    <t>136019401630</t>
  </si>
  <si>
    <t>张笑天</t>
  </si>
  <si>
    <t>136019505129</t>
  </si>
  <si>
    <t>黄阳阳</t>
  </si>
  <si>
    <t>136019506020</t>
  </si>
  <si>
    <t>万思清</t>
  </si>
  <si>
    <t>136041301908</t>
  </si>
  <si>
    <t>徐陈</t>
  </si>
  <si>
    <t>136019507221</t>
  </si>
  <si>
    <t>罗君</t>
  </si>
  <si>
    <t>136240700315</t>
  </si>
  <si>
    <t>谢意</t>
  </si>
  <si>
    <t>1001500033003</t>
  </si>
  <si>
    <t>136240701126</t>
  </si>
  <si>
    <t>郭露露</t>
  </si>
  <si>
    <t>136220508829</t>
  </si>
  <si>
    <t>杨歆怡</t>
  </si>
  <si>
    <t>1001500033004</t>
  </si>
  <si>
    <t>执法勤务职位</t>
  </si>
  <si>
    <t>136019404829</t>
  </si>
  <si>
    <t>刘洋</t>
  </si>
  <si>
    <t>136019506304</t>
  </si>
  <si>
    <t>彭斌</t>
  </si>
  <si>
    <t>136019402623</t>
  </si>
  <si>
    <t>万盛兴</t>
  </si>
  <si>
    <t>136210100608</t>
  </si>
  <si>
    <t>李凯</t>
  </si>
  <si>
    <t>1001500033005</t>
  </si>
  <si>
    <t>136019405006</t>
  </si>
  <si>
    <t>张腾</t>
  </si>
  <si>
    <t>136019402916</t>
  </si>
  <si>
    <t>张伟</t>
  </si>
  <si>
    <t>136019404621</t>
  </si>
  <si>
    <t>李由</t>
  </si>
  <si>
    <t>136019404717</t>
  </si>
  <si>
    <t>胡彦哲</t>
  </si>
  <si>
    <t>136019401922</t>
  </si>
  <si>
    <t>闵鹏华</t>
  </si>
  <si>
    <t>1001500033006</t>
  </si>
  <si>
    <t>136019403301</t>
  </si>
  <si>
    <t>郭树飞</t>
  </si>
  <si>
    <t>136250301215</t>
  </si>
  <si>
    <t>张磊</t>
  </si>
  <si>
    <t>136231604203</t>
  </si>
  <si>
    <t>张华盛</t>
  </si>
  <si>
    <t>1001500033007</t>
  </si>
  <si>
    <t>136020200922</t>
  </si>
  <si>
    <t>符皓洁</t>
  </si>
  <si>
    <t>136240700822</t>
  </si>
  <si>
    <t>彭晨</t>
  </si>
  <si>
    <t>136019404001</t>
  </si>
  <si>
    <t>何莅晨</t>
  </si>
  <si>
    <t>1001500033008</t>
  </si>
  <si>
    <t>警务技术职位</t>
  </si>
  <si>
    <t>136010701523</t>
  </si>
  <si>
    <t>何胤成</t>
  </si>
  <si>
    <t>136014605101</t>
  </si>
  <si>
    <t>熊志恒</t>
  </si>
  <si>
    <t>136050500904</t>
  </si>
  <si>
    <t>罗青</t>
  </si>
  <si>
    <t>136012201911</t>
  </si>
  <si>
    <t>万丰源</t>
  </si>
  <si>
    <t>136011202312</t>
  </si>
  <si>
    <t>王灏</t>
  </si>
  <si>
    <t>136021800325</t>
  </si>
  <si>
    <t>张越云</t>
  </si>
  <si>
    <t>136211602222</t>
  </si>
  <si>
    <t>罗磊</t>
  </si>
  <si>
    <t>136010701810</t>
  </si>
  <si>
    <t>罗权毓</t>
  </si>
  <si>
    <t>136015601905</t>
  </si>
  <si>
    <t>焦琳峰</t>
  </si>
  <si>
    <t>136010302507</t>
  </si>
  <si>
    <t>胡晨</t>
  </si>
  <si>
    <t>1001500033009</t>
  </si>
  <si>
    <t>136012202012</t>
  </si>
  <si>
    <t>喻婷瑶</t>
  </si>
  <si>
    <t>1001500033010</t>
  </si>
  <si>
    <t>警务技术职位（法医）</t>
  </si>
  <si>
    <t>136220402517</t>
  </si>
  <si>
    <t>简炼</t>
  </si>
  <si>
    <t>136240101707</t>
  </si>
  <si>
    <t>王斌</t>
  </si>
  <si>
    <t>136012201603</t>
  </si>
  <si>
    <t>王子鹏</t>
  </si>
  <si>
    <t>136240503409</t>
  </si>
  <si>
    <t>李燕辉</t>
  </si>
  <si>
    <t>136011000123</t>
  </si>
  <si>
    <t>邹华杰</t>
  </si>
  <si>
    <t>136220406903</t>
  </si>
  <si>
    <t>鄢光宇</t>
  </si>
  <si>
    <t>1001500033011</t>
  </si>
  <si>
    <t>综合管理职位</t>
  </si>
  <si>
    <t>136250602823</t>
  </si>
  <si>
    <t>艾中毅</t>
  </si>
  <si>
    <t>136242204005</t>
  </si>
  <si>
    <t>黄开</t>
  </si>
  <si>
    <t>1001500033013</t>
  </si>
  <si>
    <t>136010700920</t>
  </si>
  <si>
    <t>章志恒</t>
  </si>
  <si>
    <t>136010501519</t>
  </si>
  <si>
    <t>吴泽阳</t>
  </si>
  <si>
    <t>1001500033014</t>
  </si>
  <si>
    <t>136010703501</t>
  </si>
  <si>
    <t>钟亚晴</t>
  </si>
  <si>
    <t>136014603309</t>
  </si>
  <si>
    <t>邹童曼</t>
  </si>
  <si>
    <t>1001500033032</t>
  </si>
  <si>
    <t>进贤县公安局</t>
  </si>
  <si>
    <t>136211602911</t>
  </si>
  <si>
    <t>侯俊杰</t>
  </si>
  <si>
    <t>1001500043015</t>
  </si>
  <si>
    <t>南昌县公安局</t>
  </si>
  <si>
    <t>136019402929</t>
  </si>
  <si>
    <t>蔡宇</t>
  </si>
  <si>
    <t>136019401626</t>
  </si>
  <si>
    <t>姚毅</t>
  </si>
  <si>
    <t>136019507112</t>
  </si>
  <si>
    <t>王超</t>
  </si>
  <si>
    <t>1001500043016</t>
  </si>
  <si>
    <t>136019401416</t>
  </si>
  <si>
    <t>李松</t>
  </si>
  <si>
    <t>136019505104</t>
  </si>
  <si>
    <t>万智敏</t>
  </si>
  <si>
    <t>136019403807</t>
  </si>
  <si>
    <t>万志伟</t>
  </si>
  <si>
    <t>1001500043017</t>
  </si>
  <si>
    <t>136019401724</t>
  </si>
  <si>
    <t>刘斌</t>
  </si>
  <si>
    <t>136231604427</t>
  </si>
  <si>
    <t>吴凡华</t>
  </si>
  <si>
    <t>1001500043018</t>
  </si>
  <si>
    <t>136019505626</t>
  </si>
  <si>
    <t>徐松松</t>
  </si>
  <si>
    <t>1001500043019</t>
  </si>
  <si>
    <t>136019403207</t>
  </si>
  <si>
    <t>方达</t>
  </si>
  <si>
    <t>136220508821</t>
  </si>
  <si>
    <t>朱杰亮</t>
  </si>
  <si>
    <t>1001500043020</t>
  </si>
  <si>
    <t>136020200119</t>
  </si>
  <si>
    <t>凌梦婷</t>
  </si>
  <si>
    <t>1001500043021</t>
  </si>
  <si>
    <t>136019506322</t>
  </si>
  <si>
    <t>张青</t>
  </si>
  <si>
    <t>1001500043022</t>
  </si>
  <si>
    <t>136013308027</t>
  </si>
  <si>
    <t>邓敏</t>
  </si>
  <si>
    <t>1001500043023</t>
  </si>
  <si>
    <t>136040803819</t>
  </si>
  <si>
    <t>丰文婧</t>
  </si>
  <si>
    <t>1001500043024</t>
  </si>
  <si>
    <t>136011002723</t>
  </si>
  <si>
    <t>陈常佳</t>
  </si>
  <si>
    <t>1001500043025</t>
  </si>
  <si>
    <t>南昌市公安局新建分局</t>
  </si>
  <si>
    <t>136250301227</t>
  </si>
  <si>
    <t>陈舟</t>
  </si>
  <si>
    <t>1001500043026</t>
  </si>
  <si>
    <t>136019401823</t>
  </si>
  <si>
    <t>陶骞</t>
  </si>
  <si>
    <t>136019401601</t>
  </si>
  <si>
    <t>唐韫</t>
  </si>
  <si>
    <t>136240702515</t>
  </si>
  <si>
    <t>朱东捷</t>
  </si>
  <si>
    <t>1001500043027</t>
  </si>
  <si>
    <t>136019403104</t>
  </si>
  <si>
    <t>丁阳</t>
  </si>
  <si>
    <t>136019402405</t>
  </si>
  <si>
    <t>杨振</t>
  </si>
  <si>
    <t>1001500043028</t>
  </si>
  <si>
    <t>136220508926</t>
  </si>
  <si>
    <t>刘国钦</t>
  </si>
  <si>
    <t>136060400202</t>
  </si>
  <si>
    <t>姚轲</t>
  </si>
  <si>
    <t>1001500043029</t>
  </si>
  <si>
    <t>136019402811</t>
  </si>
  <si>
    <t>康立明</t>
  </si>
  <si>
    <t>1001500043030</t>
  </si>
  <si>
    <t>136019404802</t>
  </si>
  <si>
    <t>杜刚</t>
  </si>
  <si>
    <t>1001500043031</t>
  </si>
  <si>
    <t>136231603711</t>
  </si>
  <si>
    <t>梅雷南</t>
  </si>
  <si>
    <t>1001500043033</t>
  </si>
  <si>
    <t>136019404728</t>
  </si>
  <si>
    <t>袁希明</t>
  </si>
  <si>
    <t>1001500043034</t>
  </si>
  <si>
    <t>136012802018</t>
  </si>
  <si>
    <t>胡梦婷</t>
  </si>
  <si>
    <t>1001500043035</t>
  </si>
  <si>
    <t>136019402213</t>
  </si>
  <si>
    <t>徐红娟</t>
  </si>
  <si>
    <t>1001500043036</t>
  </si>
  <si>
    <t>136019506205</t>
  </si>
  <si>
    <t>胡正煜</t>
  </si>
  <si>
    <t>136220509001</t>
  </si>
  <si>
    <t>梁永强</t>
  </si>
  <si>
    <t>1001500043038</t>
  </si>
  <si>
    <t>136041300309</t>
  </si>
  <si>
    <t>余伟龙</t>
  </si>
  <si>
    <t>1001500043039</t>
  </si>
  <si>
    <t>136020202701</t>
  </si>
  <si>
    <t>张子扬</t>
  </si>
  <si>
    <t>136011102701</t>
  </si>
  <si>
    <t>董四干</t>
  </si>
  <si>
    <t>1001500043040</t>
  </si>
  <si>
    <t>安义县公安局</t>
  </si>
  <si>
    <t>136210201020</t>
  </si>
  <si>
    <t>钟晓波</t>
  </si>
  <si>
    <t>1001500043041</t>
  </si>
  <si>
    <t>136010201724</t>
  </si>
  <si>
    <t>肖贵建</t>
  </si>
  <si>
    <t>1001500043042</t>
  </si>
  <si>
    <t>136012801227</t>
  </si>
  <si>
    <t>刘志强</t>
  </si>
  <si>
    <t>1001500043043</t>
  </si>
  <si>
    <t>136019404624</t>
  </si>
  <si>
    <t>李光浩</t>
  </si>
  <si>
    <t>1001500043044</t>
  </si>
  <si>
    <t>136019403910</t>
  </si>
  <si>
    <t>黄婕</t>
  </si>
  <si>
    <t>体测结果</t>
  </si>
  <si>
    <t>合格</t>
  </si>
  <si>
    <t>不合格</t>
  </si>
  <si>
    <t>缺考</t>
  </si>
  <si>
    <t>不合格</t>
  </si>
  <si>
    <t>南昌市2019年度考试录用公务员入闱体测人员体测结果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</si>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</sst>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4"/>
      <name val="方正小标宋简体"/>
      <family val="4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176" fontId="0" fillId="0" borderId="0" xfId="0" applyNumberFormat="1" applyAlignment="1">
      <alignment horizontal="center" shrinkToFit="1"/>
    </xf>
    <xf numFmtId="0" fontId="2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shrinkToFit="1"/>
    </xf>
    <xf numFmtId="176" fontId="4" fillId="0" borderId="9" xfId="0" applyNumberFormat="1" applyFont="1" applyFill="1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58" fontId="1" fillId="0" borderId="9" xfId="0" applyNumberFormat="1" applyFont="1" applyFill="1" applyBorder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176" fontId="0" fillId="0" borderId="0" xfId="0" applyNumberFormat="1" applyFill="1" applyAlignment="1">
      <alignment horizontal="center" shrinkToFit="1"/>
    </xf>
    <xf numFmtId="58" fontId="1" fillId="8" borderId="9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140625" style="2" customWidth="1"/>
    <col min="2" max="2" width="20.140625" style="3" customWidth="1"/>
    <col min="3" max="3" width="10.7109375" style="3" customWidth="1"/>
    <col min="4" max="4" width="14.421875" style="2" customWidth="1"/>
    <col min="5" max="5" width="8.00390625" style="14" customWidth="1"/>
    <col min="6" max="6" width="7.00390625" style="4" customWidth="1"/>
    <col min="7" max="7" width="7.140625" style="4" customWidth="1"/>
    <col min="8" max="8" width="7.57421875" style="4" customWidth="1"/>
    <col min="9" max="9" width="8.140625" style="3" customWidth="1"/>
  </cols>
  <sheetData>
    <row r="1" ht="12.75">
      <c r="A1" s="5" t="s">
        <v>0</v>
      </c>
    </row>
    <row r="2" spans="1:9" ht="18.75">
      <c r="A2" s="17" t="s">
        <v>303</v>
      </c>
      <c r="B2" s="18"/>
      <c r="C2" s="18"/>
      <c r="D2" s="17"/>
      <c r="E2" s="18"/>
      <c r="F2" s="19"/>
      <c r="G2" s="19"/>
      <c r="H2" s="19"/>
      <c r="I2" s="18"/>
    </row>
    <row r="3" spans="1:9" s="1" customFormat="1" ht="12.75">
      <c r="A3" s="6" t="s">
        <v>1</v>
      </c>
      <c r="B3" s="7" t="s">
        <v>2</v>
      </c>
      <c r="C3" s="7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7" t="s">
        <v>298</v>
      </c>
    </row>
    <row r="4" spans="1:9" s="1" customFormat="1" ht="12.75">
      <c r="A4" s="9" t="s">
        <v>9</v>
      </c>
      <c r="B4" s="10" t="s">
        <v>10</v>
      </c>
      <c r="C4" s="10" t="s">
        <v>11</v>
      </c>
      <c r="D4" s="9" t="s">
        <v>12</v>
      </c>
      <c r="E4" s="10" t="s">
        <v>13</v>
      </c>
      <c r="F4" s="11">
        <v>125.06</v>
      </c>
      <c r="G4" s="11">
        <v>85.76</v>
      </c>
      <c r="H4" s="11">
        <f aca="true" t="shared" si="0" ref="H4:H15">G4*2+F4</f>
        <v>296.58000000000004</v>
      </c>
      <c r="I4" s="12" t="s">
        <v>299</v>
      </c>
    </row>
    <row r="5" spans="1:9" s="1" customFormat="1" ht="12.75">
      <c r="A5" s="9" t="s">
        <v>9</v>
      </c>
      <c r="B5" s="10" t="s">
        <v>10</v>
      </c>
      <c r="C5" s="10" t="s">
        <v>11</v>
      </c>
      <c r="D5" s="9" t="s">
        <v>14</v>
      </c>
      <c r="E5" s="10" t="s">
        <v>15</v>
      </c>
      <c r="F5" s="11">
        <v>125.95</v>
      </c>
      <c r="G5" s="11">
        <v>81.79</v>
      </c>
      <c r="H5" s="11">
        <f t="shared" si="0"/>
        <v>289.53000000000003</v>
      </c>
      <c r="I5" s="12" t="s">
        <v>299</v>
      </c>
    </row>
    <row r="6" spans="1:9" s="1" customFormat="1" ht="12.75">
      <c r="A6" s="9" t="s">
        <v>16</v>
      </c>
      <c r="B6" s="10" t="s">
        <v>17</v>
      </c>
      <c r="C6" s="10" t="s">
        <v>18</v>
      </c>
      <c r="D6" s="9" t="s">
        <v>19</v>
      </c>
      <c r="E6" s="10" t="s">
        <v>20</v>
      </c>
      <c r="F6" s="11">
        <v>133.42</v>
      </c>
      <c r="G6" s="11">
        <v>87.64</v>
      </c>
      <c r="H6" s="11">
        <f t="shared" si="0"/>
        <v>308.7</v>
      </c>
      <c r="I6" s="12" t="s">
        <v>299</v>
      </c>
    </row>
    <row r="7" spans="1:9" s="1" customFormat="1" ht="12.75">
      <c r="A7" s="9" t="s">
        <v>16</v>
      </c>
      <c r="B7" s="10" t="s">
        <v>17</v>
      </c>
      <c r="C7" s="10" t="s">
        <v>18</v>
      </c>
      <c r="D7" s="9" t="s">
        <v>21</v>
      </c>
      <c r="E7" s="10" t="s">
        <v>22</v>
      </c>
      <c r="F7" s="11">
        <v>132.39</v>
      </c>
      <c r="G7" s="11">
        <v>87.09</v>
      </c>
      <c r="H7" s="11">
        <f t="shared" si="0"/>
        <v>306.57</v>
      </c>
      <c r="I7" s="12" t="s">
        <v>299</v>
      </c>
    </row>
    <row r="8" spans="1:9" s="1" customFormat="1" ht="12.75">
      <c r="A8" s="9" t="s">
        <v>16</v>
      </c>
      <c r="B8" s="10" t="s">
        <v>17</v>
      </c>
      <c r="C8" s="10" t="s">
        <v>18</v>
      </c>
      <c r="D8" s="9" t="s">
        <v>23</v>
      </c>
      <c r="E8" s="10" t="s">
        <v>24</v>
      </c>
      <c r="F8" s="11">
        <v>130.21</v>
      </c>
      <c r="G8" s="11">
        <v>87.3</v>
      </c>
      <c r="H8" s="11">
        <f t="shared" si="0"/>
        <v>304.81</v>
      </c>
      <c r="I8" s="12" t="s">
        <v>299</v>
      </c>
    </row>
    <row r="9" spans="1:9" s="1" customFormat="1" ht="12.75">
      <c r="A9" s="9" t="s">
        <v>16</v>
      </c>
      <c r="B9" s="10" t="s">
        <v>17</v>
      </c>
      <c r="C9" s="10" t="s">
        <v>18</v>
      </c>
      <c r="D9" s="9" t="s">
        <v>25</v>
      </c>
      <c r="E9" s="10" t="s">
        <v>26</v>
      </c>
      <c r="F9" s="11">
        <v>132.22</v>
      </c>
      <c r="G9" s="11">
        <v>86.05</v>
      </c>
      <c r="H9" s="11">
        <f t="shared" si="0"/>
        <v>304.32</v>
      </c>
      <c r="I9" s="12" t="s">
        <v>299</v>
      </c>
    </row>
    <row r="10" spans="1:9" s="1" customFormat="1" ht="12.75">
      <c r="A10" s="9" t="s">
        <v>16</v>
      </c>
      <c r="B10" s="10" t="s">
        <v>17</v>
      </c>
      <c r="C10" s="10" t="s">
        <v>18</v>
      </c>
      <c r="D10" s="9" t="s">
        <v>27</v>
      </c>
      <c r="E10" s="10" t="s">
        <v>28</v>
      </c>
      <c r="F10" s="11">
        <v>133.17</v>
      </c>
      <c r="G10" s="11">
        <v>83.81</v>
      </c>
      <c r="H10" s="11">
        <f t="shared" si="0"/>
        <v>300.78999999999996</v>
      </c>
      <c r="I10" s="12" t="s">
        <v>299</v>
      </c>
    </row>
    <row r="11" spans="1:9" s="1" customFormat="1" ht="12.75">
      <c r="A11" s="9" t="s">
        <v>29</v>
      </c>
      <c r="B11" s="10" t="s">
        <v>17</v>
      </c>
      <c r="C11" s="10" t="s">
        <v>18</v>
      </c>
      <c r="D11" s="9" t="s">
        <v>30</v>
      </c>
      <c r="E11" s="10" t="s">
        <v>31</v>
      </c>
      <c r="F11" s="11">
        <v>126.58</v>
      </c>
      <c r="G11" s="11">
        <v>85.41</v>
      </c>
      <c r="H11" s="11">
        <f t="shared" si="0"/>
        <v>297.4</v>
      </c>
      <c r="I11" s="12" t="s">
        <v>299</v>
      </c>
    </row>
    <row r="12" spans="1:9" s="1" customFormat="1" ht="12.75">
      <c r="A12" s="9" t="s">
        <v>32</v>
      </c>
      <c r="B12" s="10" t="s">
        <v>17</v>
      </c>
      <c r="C12" s="10" t="s">
        <v>18</v>
      </c>
      <c r="D12" s="9" t="s">
        <v>33</v>
      </c>
      <c r="E12" s="10" t="s">
        <v>34</v>
      </c>
      <c r="F12" s="11">
        <v>121.34</v>
      </c>
      <c r="G12" s="11">
        <v>87.44</v>
      </c>
      <c r="H12" s="11">
        <f t="shared" si="0"/>
        <v>296.22</v>
      </c>
      <c r="I12" s="12" t="s">
        <v>299</v>
      </c>
    </row>
    <row r="13" spans="1:9" s="1" customFormat="1" ht="12.75">
      <c r="A13" s="9" t="s">
        <v>35</v>
      </c>
      <c r="B13" s="10" t="s">
        <v>17</v>
      </c>
      <c r="C13" s="10" t="s">
        <v>18</v>
      </c>
      <c r="D13" s="9" t="s">
        <v>36</v>
      </c>
      <c r="E13" s="10" t="s">
        <v>37</v>
      </c>
      <c r="F13" s="11">
        <v>119.92</v>
      </c>
      <c r="G13" s="11">
        <v>82.75</v>
      </c>
      <c r="H13" s="11">
        <f t="shared" si="0"/>
        <v>285.42</v>
      </c>
      <c r="I13" s="12" t="s">
        <v>299</v>
      </c>
    </row>
    <row r="14" spans="1:9" s="1" customFormat="1" ht="12.75">
      <c r="A14" s="9" t="s">
        <v>38</v>
      </c>
      <c r="B14" s="10" t="s">
        <v>39</v>
      </c>
      <c r="C14" s="10" t="s">
        <v>40</v>
      </c>
      <c r="D14" s="9" t="s">
        <v>41</v>
      </c>
      <c r="E14" s="10" t="s">
        <v>42</v>
      </c>
      <c r="F14" s="11">
        <v>122.8</v>
      </c>
      <c r="G14" s="11">
        <v>83.85</v>
      </c>
      <c r="H14" s="11">
        <f t="shared" si="0"/>
        <v>290.5</v>
      </c>
      <c r="I14" s="12" t="s">
        <v>299</v>
      </c>
    </row>
    <row r="15" spans="1:9" s="1" customFormat="1" ht="12.75">
      <c r="A15" s="9" t="s">
        <v>43</v>
      </c>
      <c r="B15" s="10" t="s">
        <v>44</v>
      </c>
      <c r="C15" s="10" t="s">
        <v>45</v>
      </c>
      <c r="D15" s="9" t="s">
        <v>46</v>
      </c>
      <c r="E15" s="10" t="s">
        <v>47</v>
      </c>
      <c r="F15" s="11">
        <v>128.54</v>
      </c>
      <c r="G15" s="11">
        <v>85.03</v>
      </c>
      <c r="H15" s="11">
        <f t="shared" si="0"/>
        <v>298.6</v>
      </c>
      <c r="I15" s="12" t="s">
        <v>299</v>
      </c>
    </row>
    <row r="16" spans="1:9" s="1" customFormat="1" ht="12.75">
      <c r="A16" s="9" t="s">
        <v>48</v>
      </c>
      <c r="B16" s="10" t="s">
        <v>49</v>
      </c>
      <c r="C16" s="10" t="s">
        <v>50</v>
      </c>
      <c r="D16" s="9" t="s">
        <v>51</v>
      </c>
      <c r="E16" s="10" t="s">
        <v>52</v>
      </c>
      <c r="F16" s="11">
        <v>196.85</v>
      </c>
      <c r="G16" s="11">
        <v>84.17</v>
      </c>
      <c r="H16" s="11">
        <f aca="true" t="shared" si="1" ref="H16:H50">G16+F16</f>
        <v>281.02</v>
      </c>
      <c r="I16" s="12" t="s">
        <v>299</v>
      </c>
    </row>
    <row r="17" spans="1:9" s="1" customFormat="1" ht="12.75">
      <c r="A17" s="9" t="s">
        <v>48</v>
      </c>
      <c r="B17" s="10" t="s">
        <v>49</v>
      </c>
      <c r="C17" s="10" t="s">
        <v>50</v>
      </c>
      <c r="D17" s="9" t="s">
        <v>53</v>
      </c>
      <c r="E17" s="10" t="s">
        <v>54</v>
      </c>
      <c r="F17" s="11">
        <v>198.31</v>
      </c>
      <c r="G17" s="11">
        <v>82.49</v>
      </c>
      <c r="H17" s="11">
        <f t="shared" si="1"/>
        <v>280.8</v>
      </c>
      <c r="I17" s="12" t="s">
        <v>299</v>
      </c>
    </row>
    <row r="18" spans="1:9" s="1" customFormat="1" ht="12.75">
      <c r="A18" s="9" t="s">
        <v>48</v>
      </c>
      <c r="B18" s="10" t="s">
        <v>49</v>
      </c>
      <c r="C18" s="10" t="s">
        <v>50</v>
      </c>
      <c r="D18" s="9" t="s">
        <v>55</v>
      </c>
      <c r="E18" s="10" t="s">
        <v>56</v>
      </c>
      <c r="F18" s="11">
        <v>194.81</v>
      </c>
      <c r="G18" s="11">
        <v>79.95</v>
      </c>
      <c r="H18" s="11">
        <f t="shared" si="1"/>
        <v>274.76</v>
      </c>
      <c r="I18" s="12" t="s">
        <v>299</v>
      </c>
    </row>
    <row r="19" spans="1:9" s="1" customFormat="1" ht="12.75">
      <c r="A19" s="9" t="s">
        <v>48</v>
      </c>
      <c r="B19" s="10" t="s">
        <v>49</v>
      </c>
      <c r="C19" s="10" t="s">
        <v>50</v>
      </c>
      <c r="D19" s="9" t="s">
        <v>57</v>
      </c>
      <c r="E19" s="10" t="s">
        <v>58</v>
      </c>
      <c r="F19" s="11">
        <v>190.22</v>
      </c>
      <c r="G19" s="11">
        <v>82.97</v>
      </c>
      <c r="H19" s="11">
        <f t="shared" si="1"/>
        <v>273.19</v>
      </c>
      <c r="I19" s="12" t="s">
        <v>299</v>
      </c>
    </row>
    <row r="20" spans="1:9" s="1" customFormat="1" ht="12.75">
      <c r="A20" s="9" t="s">
        <v>48</v>
      </c>
      <c r="B20" s="10" t="s">
        <v>49</v>
      </c>
      <c r="C20" s="10" t="s">
        <v>50</v>
      </c>
      <c r="D20" s="9" t="s">
        <v>59</v>
      </c>
      <c r="E20" s="10" t="s">
        <v>60</v>
      </c>
      <c r="F20" s="11">
        <v>186.02</v>
      </c>
      <c r="G20" s="11">
        <v>85.68</v>
      </c>
      <c r="H20" s="11">
        <f t="shared" si="1"/>
        <v>271.70000000000005</v>
      </c>
      <c r="I20" s="16" t="s">
        <v>300</v>
      </c>
    </row>
    <row r="21" spans="1:9" s="1" customFormat="1" ht="12.75">
      <c r="A21" s="9" t="s">
        <v>48</v>
      </c>
      <c r="B21" s="10" t="s">
        <v>49</v>
      </c>
      <c r="C21" s="10" t="s">
        <v>50</v>
      </c>
      <c r="D21" s="9" t="s">
        <v>61</v>
      </c>
      <c r="E21" s="10" t="s">
        <v>62</v>
      </c>
      <c r="F21" s="11">
        <v>185.8</v>
      </c>
      <c r="G21" s="11">
        <v>82.64</v>
      </c>
      <c r="H21" s="11">
        <f t="shared" si="1"/>
        <v>268.44</v>
      </c>
      <c r="I21" s="16" t="s">
        <v>300</v>
      </c>
    </row>
    <row r="22" spans="1:9" s="1" customFormat="1" ht="12.75">
      <c r="A22" s="9" t="s">
        <v>63</v>
      </c>
      <c r="B22" s="10" t="s">
        <v>49</v>
      </c>
      <c r="C22" s="10" t="s">
        <v>50</v>
      </c>
      <c r="D22" s="9" t="s">
        <v>64</v>
      </c>
      <c r="E22" s="10" t="s">
        <v>65</v>
      </c>
      <c r="F22" s="11">
        <v>208.74</v>
      </c>
      <c r="G22" s="11">
        <v>83.21</v>
      </c>
      <c r="H22" s="11">
        <f t="shared" si="1"/>
        <v>291.95</v>
      </c>
      <c r="I22" s="12" t="s">
        <v>299</v>
      </c>
    </row>
    <row r="23" spans="1:9" s="1" customFormat="1" ht="12.75">
      <c r="A23" s="9" t="s">
        <v>63</v>
      </c>
      <c r="B23" s="10" t="s">
        <v>49</v>
      </c>
      <c r="C23" s="10" t="s">
        <v>50</v>
      </c>
      <c r="D23" s="9" t="s">
        <v>66</v>
      </c>
      <c r="E23" s="10" t="s">
        <v>67</v>
      </c>
      <c r="F23" s="11">
        <v>204.55</v>
      </c>
      <c r="G23" s="11">
        <v>85.1</v>
      </c>
      <c r="H23" s="11">
        <f t="shared" si="1"/>
        <v>289.65</v>
      </c>
      <c r="I23" s="12" t="s">
        <v>299</v>
      </c>
    </row>
    <row r="24" spans="1:9" s="1" customFormat="1" ht="12.75">
      <c r="A24" s="9" t="s">
        <v>63</v>
      </c>
      <c r="B24" s="10" t="s">
        <v>49</v>
      </c>
      <c r="C24" s="10" t="s">
        <v>50</v>
      </c>
      <c r="D24" s="9" t="s">
        <v>68</v>
      </c>
      <c r="E24" s="10" t="s">
        <v>69</v>
      </c>
      <c r="F24" s="11">
        <v>205.76</v>
      </c>
      <c r="G24" s="11">
        <v>81.81</v>
      </c>
      <c r="H24" s="11">
        <f t="shared" si="1"/>
        <v>287.57</v>
      </c>
      <c r="I24" s="12" t="s">
        <v>299</v>
      </c>
    </row>
    <row r="25" spans="1:9" s="1" customFormat="1" ht="12.75">
      <c r="A25" s="9" t="s">
        <v>63</v>
      </c>
      <c r="B25" s="10" t="s">
        <v>49</v>
      </c>
      <c r="C25" s="10" t="s">
        <v>50</v>
      </c>
      <c r="D25" s="9" t="s">
        <v>70</v>
      </c>
      <c r="E25" s="10" t="s">
        <v>71</v>
      </c>
      <c r="F25" s="11">
        <v>200.6</v>
      </c>
      <c r="G25" s="11">
        <v>84.98</v>
      </c>
      <c r="H25" s="11">
        <f t="shared" si="1"/>
        <v>285.58</v>
      </c>
      <c r="I25" s="12" t="s">
        <v>299</v>
      </c>
    </row>
    <row r="26" spans="1:9" s="1" customFormat="1" ht="12.75">
      <c r="A26" s="9" t="s">
        <v>63</v>
      </c>
      <c r="B26" s="10" t="s">
        <v>49</v>
      </c>
      <c r="C26" s="10" t="s">
        <v>50</v>
      </c>
      <c r="D26" s="9" t="s">
        <v>72</v>
      </c>
      <c r="E26" s="10" t="s">
        <v>73</v>
      </c>
      <c r="F26" s="11">
        <v>201.71</v>
      </c>
      <c r="G26" s="11">
        <v>83.32</v>
      </c>
      <c r="H26" s="11">
        <f t="shared" si="1"/>
        <v>285.03</v>
      </c>
      <c r="I26" s="12" t="s">
        <v>299</v>
      </c>
    </row>
    <row r="27" spans="1:9" s="1" customFormat="1" ht="12.75">
      <c r="A27" s="9" t="s">
        <v>63</v>
      </c>
      <c r="B27" s="10" t="s">
        <v>49</v>
      </c>
      <c r="C27" s="10" t="s">
        <v>50</v>
      </c>
      <c r="D27" s="9" t="s">
        <v>74</v>
      </c>
      <c r="E27" s="10" t="s">
        <v>75</v>
      </c>
      <c r="F27" s="11">
        <v>200.08</v>
      </c>
      <c r="G27" s="11">
        <v>83.24</v>
      </c>
      <c r="H27" s="11">
        <f t="shared" si="1"/>
        <v>283.32</v>
      </c>
      <c r="I27" s="12" t="s">
        <v>299</v>
      </c>
    </row>
    <row r="28" spans="1:9" s="1" customFormat="1" ht="12.75">
      <c r="A28" s="9" t="s">
        <v>63</v>
      </c>
      <c r="B28" s="10" t="s">
        <v>49</v>
      </c>
      <c r="C28" s="10" t="s">
        <v>50</v>
      </c>
      <c r="D28" s="9" t="s">
        <v>76</v>
      </c>
      <c r="E28" s="10" t="s">
        <v>77</v>
      </c>
      <c r="F28" s="11">
        <v>199.41</v>
      </c>
      <c r="G28" s="11">
        <v>82.93</v>
      </c>
      <c r="H28" s="11">
        <f t="shared" si="1"/>
        <v>282.34000000000003</v>
      </c>
      <c r="I28" s="16" t="s">
        <v>301</v>
      </c>
    </row>
    <row r="29" spans="1:9" s="1" customFormat="1" ht="12.75">
      <c r="A29" s="9" t="s">
        <v>63</v>
      </c>
      <c r="B29" s="10" t="s">
        <v>49</v>
      </c>
      <c r="C29" s="10" t="s">
        <v>50</v>
      </c>
      <c r="D29" s="9" t="s">
        <v>78</v>
      </c>
      <c r="E29" s="10" t="s">
        <v>79</v>
      </c>
      <c r="F29" s="11">
        <v>198.79</v>
      </c>
      <c r="G29" s="11">
        <v>83.29</v>
      </c>
      <c r="H29" s="11">
        <f t="shared" si="1"/>
        <v>282.08</v>
      </c>
      <c r="I29" s="12" t="s">
        <v>299</v>
      </c>
    </row>
    <row r="30" spans="1:9" s="1" customFormat="1" ht="12.75">
      <c r="A30" s="9" t="s">
        <v>63</v>
      </c>
      <c r="B30" s="10" t="s">
        <v>49</v>
      </c>
      <c r="C30" s="10" t="s">
        <v>50</v>
      </c>
      <c r="D30" s="9" t="s">
        <v>80</v>
      </c>
      <c r="E30" s="10" t="s">
        <v>81</v>
      </c>
      <c r="F30" s="11">
        <v>195.41</v>
      </c>
      <c r="G30" s="11">
        <v>85.15</v>
      </c>
      <c r="H30" s="11">
        <f t="shared" si="1"/>
        <v>280.56</v>
      </c>
      <c r="I30" s="16" t="s">
        <v>300</v>
      </c>
    </row>
    <row r="31" spans="1:9" s="1" customFormat="1" ht="12.75">
      <c r="A31" s="9" t="s">
        <v>63</v>
      </c>
      <c r="B31" s="10" t="s">
        <v>49</v>
      </c>
      <c r="C31" s="10" t="s">
        <v>50</v>
      </c>
      <c r="D31" s="9" t="s">
        <v>82</v>
      </c>
      <c r="E31" s="10" t="s">
        <v>83</v>
      </c>
      <c r="F31" s="11">
        <v>198.47</v>
      </c>
      <c r="G31" s="11">
        <v>81.72</v>
      </c>
      <c r="H31" s="11">
        <f t="shared" si="1"/>
        <v>280.19</v>
      </c>
      <c r="I31" s="12" t="s">
        <v>299</v>
      </c>
    </row>
    <row r="32" spans="1:9" s="1" customFormat="1" ht="12.75">
      <c r="A32" s="9" t="s">
        <v>63</v>
      </c>
      <c r="B32" s="10" t="s">
        <v>49</v>
      </c>
      <c r="C32" s="10" t="s">
        <v>50</v>
      </c>
      <c r="D32" s="9" t="s">
        <v>84</v>
      </c>
      <c r="E32" s="10" t="s">
        <v>85</v>
      </c>
      <c r="F32" s="11">
        <v>198.35</v>
      </c>
      <c r="G32" s="11">
        <v>81.17</v>
      </c>
      <c r="H32" s="11">
        <f t="shared" si="1"/>
        <v>279.52</v>
      </c>
      <c r="I32" s="12" t="s">
        <v>299</v>
      </c>
    </row>
    <row r="33" spans="1:9" s="1" customFormat="1" ht="12.75">
      <c r="A33" s="9" t="s">
        <v>63</v>
      </c>
      <c r="B33" s="10" t="s">
        <v>49</v>
      </c>
      <c r="C33" s="10" t="s">
        <v>50</v>
      </c>
      <c r="D33" s="9" t="s">
        <v>86</v>
      </c>
      <c r="E33" s="10" t="s">
        <v>87</v>
      </c>
      <c r="F33" s="11">
        <v>194.28</v>
      </c>
      <c r="G33" s="11">
        <v>85.16</v>
      </c>
      <c r="H33" s="11">
        <f t="shared" si="1"/>
        <v>279.44</v>
      </c>
      <c r="I33" s="16" t="s">
        <v>300</v>
      </c>
    </row>
    <row r="34" spans="1:9" s="1" customFormat="1" ht="12.75">
      <c r="A34" s="9" t="s">
        <v>88</v>
      </c>
      <c r="B34" s="10" t="s">
        <v>49</v>
      </c>
      <c r="C34" s="10" t="s">
        <v>50</v>
      </c>
      <c r="D34" s="9" t="s">
        <v>89</v>
      </c>
      <c r="E34" s="10" t="s">
        <v>90</v>
      </c>
      <c r="F34" s="11">
        <v>200.72</v>
      </c>
      <c r="G34" s="11">
        <v>85.4</v>
      </c>
      <c r="H34" s="11">
        <f t="shared" si="1"/>
        <v>286.12</v>
      </c>
      <c r="I34" s="12" t="s">
        <v>299</v>
      </c>
    </row>
    <row r="35" spans="1:9" s="1" customFormat="1" ht="12.75">
      <c r="A35" s="9" t="s">
        <v>88</v>
      </c>
      <c r="B35" s="10" t="s">
        <v>49</v>
      </c>
      <c r="C35" s="10" t="s">
        <v>50</v>
      </c>
      <c r="D35" s="9" t="s">
        <v>91</v>
      </c>
      <c r="E35" s="10" t="s">
        <v>92</v>
      </c>
      <c r="F35" s="11">
        <v>200.45</v>
      </c>
      <c r="G35" s="11">
        <v>84.68</v>
      </c>
      <c r="H35" s="11">
        <f t="shared" si="1"/>
        <v>285.13</v>
      </c>
      <c r="I35" s="12" t="s">
        <v>299</v>
      </c>
    </row>
    <row r="36" spans="1:9" s="1" customFormat="1" ht="12.75">
      <c r="A36" s="9" t="s">
        <v>93</v>
      </c>
      <c r="B36" s="10" t="s">
        <v>49</v>
      </c>
      <c r="C36" s="10" t="s">
        <v>94</v>
      </c>
      <c r="D36" s="9" t="s">
        <v>95</v>
      </c>
      <c r="E36" s="10" t="s">
        <v>96</v>
      </c>
      <c r="F36" s="11">
        <v>202.38</v>
      </c>
      <c r="G36" s="11">
        <v>82.61</v>
      </c>
      <c r="H36" s="11">
        <f t="shared" si="1"/>
        <v>284.99</v>
      </c>
      <c r="I36" s="16" t="s">
        <v>300</v>
      </c>
    </row>
    <row r="37" spans="1:9" s="1" customFormat="1" ht="12.75">
      <c r="A37" s="9" t="s">
        <v>93</v>
      </c>
      <c r="B37" s="10" t="s">
        <v>49</v>
      </c>
      <c r="C37" s="10" t="s">
        <v>94</v>
      </c>
      <c r="D37" s="9" t="s">
        <v>97</v>
      </c>
      <c r="E37" s="10" t="s">
        <v>98</v>
      </c>
      <c r="F37" s="11">
        <v>200.26</v>
      </c>
      <c r="G37" s="11">
        <v>83.64</v>
      </c>
      <c r="H37" s="11">
        <f t="shared" si="1"/>
        <v>283.9</v>
      </c>
      <c r="I37" s="12" t="s">
        <v>299</v>
      </c>
    </row>
    <row r="38" spans="1:9" s="1" customFormat="1" ht="12.75">
      <c r="A38" s="9" t="s">
        <v>93</v>
      </c>
      <c r="B38" s="10" t="s">
        <v>49</v>
      </c>
      <c r="C38" s="10" t="s">
        <v>94</v>
      </c>
      <c r="D38" s="9" t="s">
        <v>99</v>
      </c>
      <c r="E38" s="10" t="s">
        <v>100</v>
      </c>
      <c r="F38" s="11">
        <v>196.22</v>
      </c>
      <c r="G38" s="11">
        <v>83.75</v>
      </c>
      <c r="H38" s="11">
        <f t="shared" si="1"/>
        <v>279.97</v>
      </c>
      <c r="I38" s="12" t="s">
        <v>299</v>
      </c>
    </row>
    <row r="39" spans="1:9" s="1" customFormat="1" ht="12.75">
      <c r="A39" s="9" t="s">
        <v>93</v>
      </c>
      <c r="B39" s="10" t="s">
        <v>49</v>
      </c>
      <c r="C39" s="10" t="s">
        <v>94</v>
      </c>
      <c r="D39" s="9" t="s">
        <v>101</v>
      </c>
      <c r="E39" s="10" t="s">
        <v>102</v>
      </c>
      <c r="F39" s="11">
        <v>200.46</v>
      </c>
      <c r="G39" s="11">
        <v>79.28</v>
      </c>
      <c r="H39" s="11">
        <f t="shared" si="1"/>
        <v>279.74</v>
      </c>
      <c r="I39" s="12" t="s">
        <v>299</v>
      </c>
    </row>
    <row r="40" spans="1:9" s="1" customFormat="1" ht="12.75">
      <c r="A40" s="9" t="s">
        <v>103</v>
      </c>
      <c r="B40" s="10" t="s">
        <v>49</v>
      </c>
      <c r="C40" s="10" t="s">
        <v>94</v>
      </c>
      <c r="D40" s="9" t="s">
        <v>104</v>
      </c>
      <c r="E40" s="10" t="s">
        <v>105</v>
      </c>
      <c r="F40" s="11">
        <v>207.7</v>
      </c>
      <c r="G40" s="11">
        <v>86.92</v>
      </c>
      <c r="H40" s="11">
        <f t="shared" si="1"/>
        <v>294.62</v>
      </c>
      <c r="I40" s="12" t="s">
        <v>299</v>
      </c>
    </row>
    <row r="41" spans="1:9" s="1" customFormat="1" ht="12.75">
      <c r="A41" s="9" t="s">
        <v>103</v>
      </c>
      <c r="B41" s="10" t="s">
        <v>49</v>
      </c>
      <c r="C41" s="10" t="s">
        <v>94</v>
      </c>
      <c r="D41" s="9" t="s">
        <v>106</v>
      </c>
      <c r="E41" s="10" t="s">
        <v>107</v>
      </c>
      <c r="F41" s="11">
        <v>203.16</v>
      </c>
      <c r="G41" s="11">
        <v>85.29</v>
      </c>
      <c r="H41" s="11">
        <f t="shared" si="1"/>
        <v>288.45</v>
      </c>
      <c r="I41" s="12" t="s">
        <v>299</v>
      </c>
    </row>
    <row r="42" spans="1:9" s="1" customFormat="1" ht="12.75">
      <c r="A42" s="9" t="s">
        <v>103</v>
      </c>
      <c r="B42" s="10" t="s">
        <v>49</v>
      </c>
      <c r="C42" s="10" t="s">
        <v>94</v>
      </c>
      <c r="D42" s="9" t="s">
        <v>108</v>
      </c>
      <c r="E42" s="10" t="s">
        <v>109</v>
      </c>
      <c r="F42" s="11">
        <v>206</v>
      </c>
      <c r="G42" s="11">
        <v>82.43</v>
      </c>
      <c r="H42" s="11">
        <f t="shared" si="1"/>
        <v>288.43</v>
      </c>
      <c r="I42" s="12" t="s">
        <v>299</v>
      </c>
    </row>
    <row r="43" spans="1:9" s="1" customFormat="1" ht="12.75">
      <c r="A43" s="9" t="s">
        <v>103</v>
      </c>
      <c r="B43" s="10" t="s">
        <v>49</v>
      </c>
      <c r="C43" s="10" t="s">
        <v>94</v>
      </c>
      <c r="D43" s="9" t="s">
        <v>110</v>
      </c>
      <c r="E43" s="10" t="s">
        <v>111</v>
      </c>
      <c r="F43" s="11">
        <v>203.15</v>
      </c>
      <c r="G43" s="11">
        <v>84.11</v>
      </c>
      <c r="H43" s="11">
        <f t="shared" si="1"/>
        <v>287.26</v>
      </c>
      <c r="I43" s="12" t="s">
        <v>299</v>
      </c>
    </row>
    <row r="44" spans="1:9" s="1" customFormat="1" ht="12.75">
      <c r="A44" s="9" t="s">
        <v>103</v>
      </c>
      <c r="B44" s="10" t="s">
        <v>49</v>
      </c>
      <c r="C44" s="10" t="s">
        <v>94</v>
      </c>
      <c r="D44" s="9" t="s">
        <v>112</v>
      </c>
      <c r="E44" s="10" t="s">
        <v>113</v>
      </c>
      <c r="F44" s="11">
        <v>199.35</v>
      </c>
      <c r="G44" s="11">
        <v>84.73</v>
      </c>
      <c r="H44" s="11">
        <f t="shared" si="1"/>
        <v>284.08</v>
      </c>
      <c r="I44" s="12" t="s">
        <v>299</v>
      </c>
    </row>
    <row r="45" spans="1:9" s="1" customFormat="1" ht="12.75">
      <c r="A45" s="9" t="s">
        <v>114</v>
      </c>
      <c r="B45" s="10" t="s">
        <v>49</v>
      </c>
      <c r="C45" s="10" t="s">
        <v>94</v>
      </c>
      <c r="D45" s="9" t="s">
        <v>115</v>
      </c>
      <c r="E45" s="10" t="s">
        <v>116</v>
      </c>
      <c r="F45" s="11">
        <v>203.62</v>
      </c>
      <c r="G45" s="11">
        <v>84.99</v>
      </c>
      <c r="H45" s="11">
        <f t="shared" si="1"/>
        <v>288.61</v>
      </c>
      <c r="I45" s="12" t="s">
        <v>299</v>
      </c>
    </row>
    <row r="46" spans="1:9" s="1" customFormat="1" ht="12.75">
      <c r="A46" s="9" t="s">
        <v>114</v>
      </c>
      <c r="B46" s="10" t="s">
        <v>49</v>
      </c>
      <c r="C46" s="10" t="s">
        <v>94</v>
      </c>
      <c r="D46" s="9" t="s">
        <v>117</v>
      </c>
      <c r="E46" s="10" t="s">
        <v>118</v>
      </c>
      <c r="F46" s="11">
        <v>197.73</v>
      </c>
      <c r="G46" s="11">
        <v>82.47</v>
      </c>
      <c r="H46" s="11">
        <f t="shared" si="1"/>
        <v>280.2</v>
      </c>
      <c r="I46" s="12" t="s">
        <v>299</v>
      </c>
    </row>
    <row r="47" spans="1:9" s="1" customFormat="1" ht="12.75">
      <c r="A47" s="9" t="s">
        <v>114</v>
      </c>
      <c r="B47" s="10" t="s">
        <v>49</v>
      </c>
      <c r="C47" s="10" t="s">
        <v>94</v>
      </c>
      <c r="D47" s="9" t="s">
        <v>119</v>
      </c>
      <c r="E47" s="10" t="s">
        <v>120</v>
      </c>
      <c r="F47" s="11">
        <v>192.87</v>
      </c>
      <c r="G47" s="11">
        <v>81.26</v>
      </c>
      <c r="H47" s="11">
        <f t="shared" si="1"/>
        <v>274.13</v>
      </c>
      <c r="I47" s="12" t="s">
        <v>299</v>
      </c>
    </row>
    <row r="48" spans="1:9" s="1" customFormat="1" ht="12.75">
      <c r="A48" s="9" t="s">
        <v>121</v>
      </c>
      <c r="B48" s="10" t="s">
        <v>49</v>
      </c>
      <c r="C48" s="10" t="s">
        <v>94</v>
      </c>
      <c r="D48" s="9" t="s">
        <v>122</v>
      </c>
      <c r="E48" s="10" t="s">
        <v>123</v>
      </c>
      <c r="F48" s="11">
        <v>203.71</v>
      </c>
      <c r="G48" s="11">
        <v>84.85</v>
      </c>
      <c r="H48" s="11">
        <f t="shared" si="1"/>
        <v>288.56</v>
      </c>
      <c r="I48" s="12" t="s">
        <v>299</v>
      </c>
    </row>
    <row r="49" spans="1:9" s="1" customFormat="1" ht="12.75">
      <c r="A49" s="9" t="s">
        <v>121</v>
      </c>
      <c r="B49" s="10" t="s">
        <v>49</v>
      </c>
      <c r="C49" s="10" t="s">
        <v>94</v>
      </c>
      <c r="D49" s="9" t="s">
        <v>124</v>
      </c>
      <c r="E49" s="10" t="s">
        <v>125</v>
      </c>
      <c r="F49" s="11">
        <v>201.3</v>
      </c>
      <c r="G49" s="11">
        <v>83.98</v>
      </c>
      <c r="H49" s="11">
        <f t="shared" si="1"/>
        <v>285.28000000000003</v>
      </c>
      <c r="I49" s="12" t="s">
        <v>299</v>
      </c>
    </row>
    <row r="50" spans="1:9" s="1" customFormat="1" ht="12.75">
      <c r="A50" s="9" t="s">
        <v>121</v>
      </c>
      <c r="B50" s="10" t="s">
        <v>49</v>
      </c>
      <c r="C50" s="10" t="s">
        <v>94</v>
      </c>
      <c r="D50" s="9" t="s">
        <v>126</v>
      </c>
      <c r="E50" s="10" t="s">
        <v>127</v>
      </c>
      <c r="F50" s="11">
        <v>199.93</v>
      </c>
      <c r="G50" s="11">
        <v>82.3</v>
      </c>
      <c r="H50" s="11">
        <f t="shared" si="1"/>
        <v>282.23</v>
      </c>
      <c r="I50" s="12" t="s">
        <v>299</v>
      </c>
    </row>
    <row r="51" spans="1:9" s="1" customFormat="1" ht="12.75">
      <c r="A51" s="9" t="s">
        <v>128</v>
      </c>
      <c r="B51" s="10" t="s">
        <v>49</v>
      </c>
      <c r="C51" s="10" t="s">
        <v>129</v>
      </c>
      <c r="D51" s="9" t="s">
        <v>130</v>
      </c>
      <c r="E51" s="10" t="s">
        <v>131</v>
      </c>
      <c r="F51" s="11">
        <v>130.56</v>
      </c>
      <c r="G51" s="11">
        <v>85.59</v>
      </c>
      <c r="H51" s="11">
        <f aca="true" t="shared" si="2" ref="H51:H74">G51*2+F51</f>
        <v>301.74</v>
      </c>
      <c r="I51" s="12" t="s">
        <v>299</v>
      </c>
    </row>
    <row r="52" spans="1:9" s="1" customFormat="1" ht="12.75">
      <c r="A52" s="9" t="s">
        <v>128</v>
      </c>
      <c r="B52" s="10" t="s">
        <v>49</v>
      </c>
      <c r="C52" s="10" t="s">
        <v>129</v>
      </c>
      <c r="D52" s="9" t="s">
        <v>132</v>
      </c>
      <c r="E52" s="10" t="s">
        <v>133</v>
      </c>
      <c r="F52" s="11">
        <v>138.15</v>
      </c>
      <c r="G52" s="11">
        <v>80.83</v>
      </c>
      <c r="H52" s="11">
        <f t="shared" si="2"/>
        <v>299.81</v>
      </c>
      <c r="I52" s="12" t="s">
        <v>299</v>
      </c>
    </row>
    <row r="53" spans="1:9" s="1" customFormat="1" ht="12.75">
      <c r="A53" s="9" t="s">
        <v>128</v>
      </c>
      <c r="B53" s="10" t="s">
        <v>49</v>
      </c>
      <c r="C53" s="10" t="s">
        <v>129</v>
      </c>
      <c r="D53" s="9" t="s">
        <v>134</v>
      </c>
      <c r="E53" s="10" t="s">
        <v>135</v>
      </c>
      <c r="F53" s="11">
        <v>131.46</v>
      </c>
      <c r="G53" s="11">
        <v>82.83</v>
      </c>
      <c r="H53" s="11">
        <f t="shared" si="2"/>
        <v>297.12</v>
      </c>
      <c r="I53" s="12" t="s">
        <v>299</v>
      </c>
    </row>
    <row r="54" spans="1:9" s="1" customFormat="1" ht="12.75">
      <c r="A54" s="9" t="s">
        <v>128</v>
      </c>
      <c r="B54" s="10" t="s">
        <v>49</v>
      </c>
      <c r="C54" s="10" t="s">
        <v>129</v>
      </c>
      <c r="D54" s="9" t="s">
        <v>136</v>
      </c>
      <c r="E54" s="10" t="s">
        <v>137</v>
      </c>
      <c r="F54" s="11">
        <v>128.43</v>
      </c>
      <c r="G54" s="11">
        <v>84.2</v>
      </c>
      <c r="H54" s="11">
        <f t="shared" si="2"/>
        <v>296.83000000000004</v>
      </c>
      <c r="I54" s="12" t="s">
        <v>299</v>
      </c>
    </row>
    <row r="55" spans="1:9" s="1" customFormat="1" ht="12.75">
      <c r="A55" s="9" t="s">
        <v>128</v>
      </c>
      <c r="B55" s="10" t="s">
        <v>49</v>
      </c>
      <c r="C55" s="10" t="s">
        <v>129</v>
      </c>
      <c r="D55" s="9" t="s">
        <v>138</v>
      </c>
      <c r="E55" s="10" t="s">
        <v>139</v>
      </c>
      <c r="F55" s="11">
        <v>130.42</v>
      </c>
      <c r="G55" s="11">
        <v>83.08</v>
      </c>
      <c r="H55" s="11">
        <f t="shared" si="2"/>
        <v>296.58</v>
      </c>
      <c r="I55" s="12" t="s">
        <v>299</v>
      </c>
    </row>
    <row r="56" spans="1:9" s="1" customFormat="1" ht="12.75">
      <c r="A56" s="9" t="s">
        <v>128</v>
      </c>
      <c r="B56" s="10" t="s">
        <v>49</v>
      </c>
      <c r="C56" s="10" t="s">
        <v>129</v>
      </c>
      <c r="D56" s="9" t="s">
        <v>140</v>
      </c>
      <c r="E56" s="10" t="s">
        <v>141</v>
      </c>
      <c r="F56" s="11">
        <v>130.86</v>
      </c>
      <c r="G56" s="11">
        <v>82.52</v>
      </c>
      <c r="H56" s="11">
        <f t="shared" si="2"/>
        <v>295.9</v>
      </c>
      <c r="I56" s="12" t="s">
        <v>299</v>
      </c>
    </row>
    <row r="57" spans="1:9" s="1" customFormat="1" ht="12.75">
      <c r="A57" s="9" t="s">
        <v>128</v>
      </c>
      <c r="B57" s="10" t="s">
        <v>49</v>
      </c>
      <c r="C57" s="10" t="s">
        <v>129</v>
      </c>
      <c r="D57" s="9" t="s">
        <v>142</v>
      </c>
      <c r="E57" s="10" t="s">
        <v>143</v>
      </c>
      <c r="F57" s="11">
        <v>130.67</v>
      </c>
      <c r="G57" s="11">
        <v>82.44</v>
      </c>
      <c r="H57" s="11">
        <f t="shared" si="2"/>
        <v>295.54999999999995</v>
      </c>
      <c r="I57" s="16" t="s">
        <v>304</v>
      </c>
    </row>
    <row r="58" spans="1:9" s="1" customFormat="1" ht="12.75">
      <c r="A58" s="9" t="s">
        <v>128</v>
      </c>
      <c r="B58" s="10" t="s">
        <v>49</v>
      </c>
      <c r="C58" s="10" t="s">
        <v>129</v>
      </c>
      <c r="D58" s="9" t="s">
        <v>144</v>
      </c>
      <c r="E58" s="10" t="s">
        <v>145</v>
      </c>
      <c r="F58" s="11">
        <v>128.76</v>
      </c>
      <c r="G58" s="11">
        <v>83.32</v>
      </c>
      <c r="H58" s="11">
        <f t="shared" si="2"/>
        <v>295.4</v>
      </c>
      <c r="I58" s="12" t="s">
        <v>299</v>
      </c>
    </row>
    <row r="59" spans="1:9" s="1" customFormat="1" ht="12.75">
      <c r="A59" s="9" t="s">
        <v>128</v>
      </c>
      <c r="B59" s="10" t="s">
        <v>49</v>
      </c>
      <c r="C59" s="10" t="s">
        <v>129</v>
      </c>
      <c r="D59" s="9" t="s">
        <v>146</v>
      </c>
      <c r="E59" s="10" t="s">
        <v>147</v>
      </c>
      <c r="F59" s="11">
        <v>129.96</v>
      </c>
      <c r="G59" s="11">
        <v>82.04</v>
      </c>
      <c r="H59" s="11">
        <f t="shared" si="2"/>
        <v>294.04</v>
      </c>
      <c r="I59" s="12" t="s">
        <v>299</v>
      </c>
    </row>
    <row r="60" spans="1:9" s="1" customFormat="1" ht="12.75">
      <c r="A60" s="9" t="s">
        <v>128</v>
      </c>
      <c r="B60" s="10" t="s">
        <v>49</v>
      </c>
      <c r="C60" s="10" t="s">
        <v>129</v>
      </c>
      <c r="D60" s="9" t="s">
        <v>148</v>
      </c>
      <c r="E60" s="10" t="s">
        <v>149</v>
      </c>
      <c r="F60" s="11">
        <v>128.53</v>
      </c>
      <c r="G60" s="11">
        <v>82.58</v>
      </c>
      <c r="H60" s="11">
        <f t="shared" si="2"/>
        <v>293.69</v>
      </c>
      <c r="I60" s="16" t="s">
        <v>300</v>
      </c>
    </row>
    <row r="61" spans="1:9" s="1" customFormat="1" ht="12.75">
      <c r="A61" s="9" t="s">
        <v>150</v>
      </c>
      <c r="B61" s="10" t="s">
        <v>49</v>
      </c>
      <c r="C61" s="10" t="s">
        <v>129</v>
      </c>
      <c r="D61" s="9" t="s">
        <v>151</v>
      </c>
      <c r="E61" s="10" t="s">
        <v>152</v>
      </c>
      <c r="F61" s="11">
        <v>138.84</v>
      </c>
      <c r="G61" s="11">
        <v>80.66</v>
      </c>
      <c r="H61" s="11">
        <f t="shared" si="2"/>
        <v>300.15999999999997</v>
      </c>
      <c r="I61" s="12" t="s">
        <v>299</v>
      </c>
    </row>
    <row r="62" spans="1:9" s="1" customFormat="1" ht="12.75">
      <c r="A62" s="9" t="s">
        <v>153</v>
      </c>
      <c r="B62" s="10" t="s">
        <v>49</v>
      </c>
      <c r="C62" s="10" t="s">
        <v>154</v>
      </c>
      <c r="D62" s="9" t="s">
        <v>155</v>
      </c>
      <c r="E62" s="10" t="s">
        <v>156</v>
      </c>
      <c r="F62" s="11">
        <v>133.93</v>
      </c>
      <c r="G62" s="11">
        <v>81.44</v>
      </c>
      <c r="H62" s="11">
        <f t="shared" si="2"/>
        <v>296.81</v>
      </c>
      <c r="I62" s="12" t="s">
        <v>299</v>
      </c>
    </row>
    <row r="63" spans="1:9" s="1" customFormat="1" ht="12.75">
      <c r="A63" s="9" t="s">
        <v>153</v>
      </c>
      <c r="B63" s="10" t="s">
        <v>49</v>
      </c>
      <c r="C63" s="10" t="s">
        <v>154</v>
      </c>
      <c r="D63" s="9" t="s">
        <v>157</v>
      </c>
      <c r="E63" s="10" t="s">
        <v>158</v>
      </c>
      <c r="F63" s="11">
        <v>130.18</v>
      </c>
      <c r="G63" s="11">
        <v>81.47</v>
      </c>
      <c r="H63" s="11">
        <f t="shared" si="2"/>
        <v>293.12</v>
      </c>
      <c r="I63" s="12" t="s">
        <v>299</v>
      </c>
    </row>
    <row r="64" spans="1:9" s="1" customFormat="1" ht="12.75">
      <c r="A64" s="9" t="s">
        <v>153</v>
      </c>
      <c r="B64" s="10" t="s">
        <v>49</v>
      </c>
      <c r="C64" s="10" t="s">
        <v>154</v>
      </c>
      <c r="D64" s="9" t="s">
        <v>159</v>
      </c>
      <c r="E64" s="10" t="s">
        <v>160</v>
      </c>
      <c r="F64" s="11">
        <v>133.99</v>
      </c>
      <c r="G64" s="11">
        <v>78.74</v>
      </c>
      <c r="H64" s="11">
        <f t="shared" si="2"/>
        <v>291.47</v>
      </c>
      <c r="I64" s="12" t="s">
        <v>299</v>
      </c>
    </row>
    <row r="65" spans="1:9" s="1" customFormat="1" ht="12.75">
      <c r="A65" s="9" t="s">
        <v>153</v>
      </c>
      <c r="B65" s="10" t="s">
        <v>49</v>
      </c>
      <c r="C65" s="10" t="s">
        <v>154</v>
      </c>
      <c r="D65" s="9" t="s">
        <v>161</v>
      </c>
      <c r="E65" s="10" t="s">
        <v>162</v>
      </c>
      <c r="F65" s="11">
        <v>126.99</v>
      </c>
      <c r="G65" s="11">
        <v>81.55</v>
      </c>
      <c r="H65" s="11">
        <f t="shared" si="2"/>
        <v>290.09</v>
      </c>
      <c r="I65" s="12" t="s">
        <v>299</v>
      </c>
    </row>
    <row r="66" spans="1:9" s="1" customFormat="1" ht="12.75">
      <c r="A66" s="9" t="s">
        <v>153</v>
      </c>
      <c r="B66" s="10" t="s">
        <v>49</v>
      </c>
      <c r="C66" s="10" t="s">
        <v>154</v>
      </c>
      <c r="D66" s="9" t="s">
        <v>163</v>
      </c>
      <c r="E66" s="10" t="s">
        <v>164</v>
      </c>
      <c r="F66" s="11">
        <v>128.77</v>
      </c>
      <c r="G66" s="11">
        <v>80.27</v>
      </c>
      <c r="H66" s="11">
        <f t="shared" si="2"/>
        <v>289.31</v>
      </c>
      <c r="I66" s="12" t="s">
        <v>299</v>
      </c>
    </row>
    <row r="67" spans="1:9" s="1" customFormat="1" ht="12.75">
      <c r="A67" s="9" t="s">
        <v>153</v>
      </c>
      <c r="B67" s="10" t="s">
        <v>49</v>
      </c>
      <c r="C67" s="10" t="s">
        <v>154</v>
      </c>
      <c r="D67" s="9" t="s">
        <v>165</v>
      </c>
      <c r="E67" s="10" t="s">
        <v>166</v>
      </c>
      <c r="F67" s="11">
        <v>131.23</v>
      </c>
      <c r="G67" s="11">
        <v>78.83</v>
      </c>
      <c r="H67" s="11">
        <f t="shared" si="2"/>
        <v>288.89</v>
      </c>
      <c r="I67" s="12" t="s">
        <v>299</v>
      </c>
    </row>
    <row r="68" spans="1:9" s="1" customFormat="1" ht="12.75">
      <c r="A68" s="9" t="s">
        <v>167</v>
      </c>
      <c r="B68" s="10" t="s">
        <v>49</v>
      </c>
      <c r="C68" s="10" t="s">
        <v>168</v>
      </c>
      <c r="D68" s="9" t="s">
        <v>169</v>
      </c>
      <c r="E68" s="10" t="s">
        <v>170</v>
      </c>
      <c r="F68" s="11">
        <v>129.02</v>
      </c>
      <c r="G68" s="11">
        <v>85.41</v>
      </c>
      <c r="H68" s="11">
        <f t="shared" si="2"/>
        <v>299.84000000000003</v>
      </c>
      <c r="I68" s="12" t="s">
        <v>299</v>
      </c>
    </row>
    <row r="69" spans="1:9" s="1" customFormat="1" ht="12.75">
      <c r="A69" s="9" t="s">
        <v>167</v>
      </c>
      <c r="B69" s="10" t="s">
        <v>49</v>
      </c>
      <c r="C69" s="10" t="s">
        <v>168</v>
      </c>
      <c r="D69" s="9" t="s">
        <v>171</v>
      </c>
      <c r="E69" s="10" t="s">
        <v>172</v>
      </c>
      <c r="F69" s="11">
        <v>128.08</v>
      </c>
      <c r="G69" s="11">
        <v>83.68</v>
      </c>
      <c r="H69" s="11">
        <f t="shared" si="2"/>
        <v>295.44000000000005</v>
      </c>
      <c r="I69" s="12" t="s">
        <v>299</v>
      </c>
    </row>
    <row r="70" spans="1:9" s="1" customFormat="1" ht="12.75">
      <c r="A70" s="9" t="s">
        <v>173</v>
      </c>
      <c r="B70" s="10" t="s">
        <v>49</v>
      </c>
      <c r="C70" s="10" t="s">
        <v>168</v>
      </c>
      <c r="D70" s="9" t="s">
        <v>174</v>
      </c>
      <c r="E70" s="10" t="s">
        <v>175</v>
      </c>
      <c r="F70" s="11">
        <v>135.16</v>
      </c>
      <c r="G70" s="11">
        <v>82.27</v>
      </c>
      <c r="H70" s="11">
        <f t="shared" si="2"/>
        <v>299.7</v>
      </c>
      <c r="I70" s="12" t="s">
        <v>299</v>
      </c>
    </row>
    <row r="71" spans="1:9" s="1" customFormat="1" ht="12.75">
      <c r="A71" s="9" t="s">
        <v>173</v>
      </c>
      <c r="B71" s="10" t="s">
        <v>49</v>
      </c>
      <c r="C71" s="10" t="s">
        <v>168</v>
      </c>
      <c r="D71" s="9" t="s">
        <v>176</v>
      </c>
      <c r="E71" s="10" t="s">
        <v>177</v>
      </c>
      <c r="F71" s="11">
        <v>135.62</v>
      </c>
      <c r="G71" s="11">
        <v>81.07</v>
      </c>
      <c r="H71" s="11">
        <f t="shared" si="2"/>
        <v>297.76</v>
      </c>
      <c r="I71" s="12" t="s">
        <v>299</v>
      </c>
    </row>
    <row r="72" spans="1:9" s="1" customFormat="1" ht="12.75">
      <c r="A72" s="9" t="s">
        <v>178</v>
      </c>
      <c r="B72" s="10" t="s">
        <v>49</v>
      </c>
      <c r="C72" s="10" t="s">
        <v>168</v>
      </c>
      <c r="D72" s="9" t="s">
        <v>179</v>
      </c>
      <c r="E72" s="10" t="s">
        <v>180</v>
      </c>
      <c r="F72" s="11">
        <v>136.5</v>
      </c>
      <c r="G72" s="11">
        <v>79.55</v>
      </c>
      <c r="H72" s="11">
        <f t="shared" si="2"/>
        <v>295.6</v>
      </c>
      <c r="I72" s="12" t="s">
        <v>299</v>
      </c>
    </row>
    <row r="73" spans="1:9" s="1" customFormat="1" ht="12.75">
      <c r="A73" s="9" t="s">
        <v>178</v>
      </c>
      <c r="B73" s="10" t="s">
        <v>49</v>
      </c>
      <c r="C73" s="10" t="s">
        <v>168</v>
      </c>
      <c r="D73" s="9" t="s">
        <v>181</v>
      </c>
      <c r="E73" s="10" t="s">
        <v>182</v>
      </c>
      <c r="F73" s="11">
        <v>128.55</v>
      </c>
      <c r="G73" s="11">
        <v>82.85</v>
      </c>
      <c r="H73" s="11">
        <f t="shared" si="2"/>
        <v>294.25</v>
      </c>
      <c r="I73" s="12" t="s">
        <v>299</v>
      </c>
    </row>
    <row r="74" spans="1:9" s="1" customFormat="1" ht="12.75">
      <c r="A74" s="9" t="s">
        <v>183</v>
      </c>
      <c r="B74" s="10" t="s">
        <v>184</v>
      </c>
      <c r="C74" s="10" t="s">
        <v>129</v>
      </c>
      <c r="D74" s="9" t="s">
        <v>185</v>
      </c>
      <c r="E74" s="10" t="s">
        <v>186</v>
      </c>
      <c r="F74" s="11">
        <v>124.51</v>
      </c>
      <c r="G74" s="11">
        <v>83.2</v>
      </c>
      <c r="H74" s="11">
        <f t="shared" si="2"/>
        <v>290.91</v>
      </c>
      <c r="I74" s="12" t="s">
        <v>299</v>
      </c>
    </row>
    <row r="75" spans="1:9" s="1" customFormat="1" ht="12.75">
      <c r="A75" s="9" t="s">
        <v>187</v>
      </c>
      <c r="B75" s="10" t="s">
        <v>188</v>
      </c>
      <c r="C75" s="10" t="s">
        <v>94</v>
      </c>
      <c r="D75" s="9" t="s">
        <v>189</v>
      </c>
      <c r="E75" s="10" t="s">
        <v>190</v>
      </c>
      <c r="F75" s="11">
        <v>206.67</v>
      </c>
      <c r="G75" s="11">
        <v>87.4</v>
      </c>
      <c r="H75" s="11">
        <f aca="true" t="shared" si="3" ref="H75:H87">G75+F75</f>
        <v>294.07</v>
      </c>
      <c r="I75" s="12" t="s">
        <v>299</v>
      </c>
    </row>
    <row r="76" spans="1:9" s="1" customFormat="1" ht="12.75">
      <c r="A76" s="9" t="s">
        <v>187</v>
      </c>
      <c r="B76" s="10" t="s">
        <v>188</v>
      </c>
      <c r="C76" s="10" t="s">
        <v>94</v>
      </c>
      <c r="D76" s="9" t="s">
        <v>191</v>
      </c>
      <c r="E76" s="10" t="s">
        <v>192</v>
      </c>
      <c r="F76" s="11">
        <v>206.35</v>
      </c>
      <c r="G76" s="11">
        <v>85.63</v>
      </c>
      <c r="H76" s="11">
        <f t="shared" si="3"/>
        <v>291.98</v>
      </c>
      <c r="I76" s="12" t="s">
        <v>299</v>
      </c>
    </row>
    <row r="77" spans="1:9" s="1" customFormat="1" ht="12.75">
      <c r="A77" s="9" t="s">
        <v>187</v>
      </c>
      <c r="B77" s="10" t="s">
        <v>188</v>
      </c>
      <c r="C77" s="10" t="s">
        <v>94</v>
      </c>
      <c r="D77" s="9" t="s">
        <v>193</v>
      </c>
      <c r="E77" s="10" t="s">
        <v>194</v>
      </c>
      <c r="F77" s="11">
        <v>201</v>
      </c>
      <c r="G77" s="11">
        <v>86.46</v>
      </c>
      <c r="H77" s="11">
        <f t="shared" si="3"/>
        <v>287.46</v>
      </c>
      <c r="I77" s="12" t="s">
        <v>299</v>
      </c>
    </row>
    <row r="78" spans="1:9" s="1" customFormat="1" ht="12.75">
      <c r="A78" s="9" t="s">
        <v>195</v>
      </c>
      <c r="B78" s="10" t="s">
        <v>188</v>
      </c>
      <c r="C78" s="10" t="s">
        <v>94</v>
      </c>
      <c r="D78" s="9" t="s">
        <v>196</v>
      </c>
      <c r="E78" s="10" t="s">
        <v>197</v>
      </c>
      <c r="F78" s="11">
        <v>188.2</v>
      </c>
      <c r="G78" s="11">
        <v>81.54</v>
      </c>
      <c r="H78" s="11">
        <f t="shared" si="3"/>
        <v>269.74</v>
      </c>
      <c r="I78" s="12" t="s">
        <v>299</v>
      </c>
    </row>
    <row r="79" spans="1:9" s="1" customFormat="1" ht="12.75">
      <c r="A79" s="9" t="s">
        <v>195</v>
      </c>
      <c r="B79" s="10" t="s">
        <v>188</v>
      </c>
      <c r="C79" s="10" t="s">
        <v>94</v>
      </c>
      <c r="D79" s="9" t="s">
        <v>198</v>
      </c>
      <c r="E79" s="10" t="s">
        <v>199</v>
      </c>
      <c r="F79" s="11">
        <v>185.82</v>
      </c>
      <c r="G79" s="11">
        <v>83.12</v>
      </c>
      <c r="H79" s="11">
        <f t="shared" si="3"/>
        <v>268.94</v>
      </c>
      <c r="I79" s="12" t="s">
        <v>299</v>
      </c>
    </row>
    <row r="80" spans="1:9" s="1" customFormat="1" ht="12.75">
      <c r="A80" s="9" t="s">
        <v>195</v>
      </c>
      <c r="B80" s="10" t="s">
        <v>188</v>
      </c>
      <c r="C80" s="10" t="s">
        <v>94</v>
      </c>
      <c r="D80" s="9" t="s">
        <v>200</v>
      </c>
      <c r="E80" s="10" t="s">
        <v>201</v>
      </c>
      <c r="F80" s="11">
        <v>184.48</v>
      </c>
      <c r="G80" s="11">
        <v>83.05</v>
      </c>
      <c r="H80" s="11">
        <f t="shared" si="3"/>
        <v>267.53</v>
      </c>
      <c r="I80" s="12" t="s">
        <v>299</v>
      </c>
    </row>
    <row r="81" spans="1:9" s="1" customFormat="1" ht="12.75">
      <c r="A81" s="9" t="s">
        <v>202</v>
      </c>
      <c r="B81" s="10" t="s">
        <v>188</v>
      </c>
      <c r="C81" s="10" t="s">
        <v>94</v>
      </c>
      <c r="D81" s="9" t="s">
        <v>203</v>
      </c>
      <c r="E81" s="10" t="s">
        <v>204</v>
      </c>
      <c r="F81" s="11">
        <v>197.02</v>
      </c>
      <c r="G81" s="11">
        <v>84.85</v>
      </c>
      <c r="H81" s="11">
        <f t="shared" si="3"/>
        <v>281.87</v>
      </c>
      <c r="I81" s="12" t="s">
        <v>299</v>
      </c>
    </row>
    <row r="82" spans="1:9" s="1" customFormat="1" ht="12.75">
      <c r="A82" s="9" t="s">
        <v>202</v>
      </c>
      <c r="B82" s="10" t="s">
        <v>188</v>
      </c>
      <c r="C82" s="10" t="s">
        <v>94</v>
      </c>
      <c r="D82" s="9" t="s">
        <v>205</v>
      </c>
      <c r="E82" s="10" t="s">
        <v>206</v>
      </c>
      <c r="F82" s="11">
        <v>195.82</v>
      </c>
      <c r="G82" s="11">
        <v>79.43</v>
      </c>
      <c r="H82" s="11">
        <f t="shared" si="3"/>
        <v>275.25</v>
      </c>
      <c r="I82" s="12" t="s">
        <v>299</v>
      </c>
    </row>
    <row r="83" spans="1:9" s="1" customFormat="1" ht="12.75">
      <c r="A83" s="9" t="s">
        <v>207</v>
      </c>
      <c r="B83" s="10" t="s">
        <v>188</v>
      </c>
      <c r="C83" s="10" t="s">
        <v>94</v>
      </c>
      <c r="D83" s="9" t="s">
        <v>208</v>
      </c>
      <c r="E83" s="10" t="s">
        <v>209</v>
      </c>
      <c r="F83" s="11">
        <v>205.65</v>
      </c>
      <c r="G83" s="11">
        <v>79.96</v>
      </c>
      <c r="H83" s="11">
        <f t="shared" si="3"/>
        <v>285.61</v>
      </c>
      <c r="I83" s="12" t="s">
        <v>299</v>
      </c>
    </row>
    <row r="84" spans="1:9" s="1" customFormat="1" ht="12.75">
      <c r="A84" s="9" t="s">
        <v>210</v>
      </c>
      <c r="B84" s="10" t="s">
        <v>188</v>
      </c>
      <c r="C84" s="10" t="s">
        <v>94</v>
      </c>
      <c r="D84" s="9" t="s">
        <v>211</v>
      </c>
      <c r="E84" s="10" t="s">
        <v>212</v>
      </c>
      <c r="F84" s="11">
        <v>206.42</v>
      </c>
      <c r="G84" s="11">
        <v>88.24</v>
      </c>
      <c r="H84" s="11">
        <f t="shared" si="3"/>
        <v>294.65999999999997</v>
      </c>
      <c r="I84" s="12" t="s">
        <v>299</v>
      </c>
    </row>
    <row r="85" spans="1:9" s="1" customFormat="1" ht="12.75">
      <c r="A85" s="9" t="s">
        <v>210</v>
      </c>
      <c r="B85" s="10" t="s">
        <v>188</v>
      </c>
      <c r="C85" s="10" t="s">
        <v>94</v>
      </c>
      <c r="D85" s="9" t="s">
        <v>213</v>
      </c>
      <c r="E85" s="10" t="s">
        <v>214</v>
      </c>
      <c r="F85" s="11">
        <v>186.88</v>
      </c>
      <c r="G85" s="11">
        <v>84.78</v>
      </c>
      <c r="H85" s="11">
        <f t="shared" si="3"/>
        <v>271.65999999999997</v>
      </c>
      <c r="I85" s="12" t="s">
        <v>299</v>
      </c>
    </row>
    <row r="86" spans="1:9" s="1" customFormat="1" ht="12.75">
      <c r="A86" s="9" t="s">
        <v>215</v>
      </c>
      <c r="B86" s="10" t="s">
        <v>188</v>
      </c>
      <c r="C86" s="10" t="s">
        <v>94</v>
      </c>
      <c r="D86" s="9" t="s">
        <v>216</v>
      </c>
      <c r="E86" s="10" t="s">
        <v>217</v>
      </c>
      <c r="F86" s="11">
        <v>191.24</v>
      </c>
      <c r="G86" s="11">
        <v>84.83</v>
      </c>
      <c r="H86" s="11">
        <f t="shared" si="3"/>
        <v>276.07</v>
      </c>
      <c r="I86" s="12" t="s">
        <v>299</v>
      </c>
    </row>
    <row r="87" spans="1:9" s="1" customFormat="1" ht="12.75">
      <c r="A87" s="9" t="s">
        <v>218</v>
      </c>
      <c r="B87" s="10" t="s">
        <v>188</v>
      </c>
      <c r="C87" s="10" t="s">
        <v>94</v>
      </c>
      <c r="D87" s="9" t="s">
        <v>219</v>
      </c>
      <c r="E87" s="10" t="s">
        <v>220</v>
      </c>
      <c r="F87" s="11">
        <v>205.19</v>
      </c>
      <c r="G87" s="11">
        <v>87.5</v>
      </c>
      <c r="H87" s="11">
        <f t="shared" si="3"/>
        <v>292.69</v>
      </c>
      <c r="I87" s="12" t="s">
        <v>299</v>
      </c>
    </row>
    <row r="88" spans="1:9" s="1" customFormat="1" ht="12.75">
      <c r="A88" s="9" t="s">
        <v>221</v>
      </c>
      <c r="B88" s="10" t="s">
        <v>188</v>
      </c>
      <c r="C88" s="10" t="s">
        <v>168</v>
      </c>
      <c r="D88" s="9" t="s">
        <v>222</v>
      </c>
      <c r="E88" s="10" t="s">
        <v>223</v>
      </c>
      <c r="F88" s="11">
        <v>131.24</v>
      </c>
      <c r="G88" s="11">
        <v>85.22</v>
      </c>
      <c r="H88" s="11">
        <f>G88*2+F88</f>
        <v>301.68</v>
      </c>
      <c r="I88" s="12" t="s">
        <v>299</v>
      </c>
    </row>
    <row r="89" spans="1:9" s="1" customFormat="1" ht="12.75">
      <c r="A89" s="9" t="s">
        <v>224</v>
      </c>
      <c r="B89" s="10" t="s">
        <v>188</v>
      </c>
      <c r="C89" s="10" t="s">
        <v>168</v>
      </c>
      <c r="D89" s="9" t="s">
        <v>225</v>
      </c>
      <c r="E89" s="10" t="s">
        <v>226</v>
      </c>
      <c r="F89" s="11">
        <v>134.39</v>
      </c>
      <c r="G89" s="11">
        <v>81.86</v>
      </c>
      <c r="H89" s="11">
        <f>G89*2+F89</f>
        <v>298.11</v>
      </c>
      <c r="I89" s="12" t="s">
        <v>299</v>
      </c>
    </row>
    <row r="90" spans="1:9" s="1" customFormat="1" ht="12.75">
      <c r="A90" s="9" t="s">
        <v>227</v>
      </c>
      <c r="B90" s="10" t="s">
        <v>188</v>
      </c>
      <c r="C90" s="10" t="s">
        <v>154</v>
      </c>
      <c r="D90" s="9" t="s">
        <v>228</v>
      </c>
      <c r="E90" s="10" t="s">
        <v>229</v>
      </c>
      <c r="F90" s="11">
        <v>121.15</v>
      </c>
      <c r="G90" s="11">
        <v>84.42</v>
      </c>
      <c r="H90" s="11">
        <f>G90*2+F90</f>
        <v>289.99</v>
      </c>
      <c r="I90" s="12" t="s">
        <v>299</v>
      </c>
    </row>
    <row r="91" spans="1:9" s="1" customFormat="1" ht="12.75">
      <c r="A91" s="9" t="s">
        <v>230</v>
      </c>
      <c r="B91" s="10" t="s">
        <v>231</v>
      </c>
      <c r="C91" s="10" t="s">
        <v>94</v>
      </c>
      <c r="D91" s="9" t="s">
        <v>232</v>
      </c>
      <c r="E91" s="10" t="s">
        <v>233</v>
      </c>
      <c r="F91" s="11">
        <v>189.66</v>
      </c>
      <c r="G91" s="11">
        <v>84.75</v>
      </c>
      <c r="H91" s="11">
        <f aca="true" t="shared" si="4" ref="H91:H102">G91+F91</f>
        <v>274.40999999999997</v>
      </c>
      <c r="I91" s="12" t="s">
        <v>299</v>
      </c>
    </row>
    <row r="92" spans="1:9" s="1" customFormat="1" ht="12.75">
      <c r="A92" s="9" t="s">
        <v>234</v>
      </c>
      <c r="B92" s="10" t="s">
        <v>231</v>
      </c>
      <c r="C92" s="10" t="s">
        <v>94</v>
      </c>
      <c r="D92" s="9" t="s">
        <v>235</v>
      </c>
      <c r="E92" s="10" t="s">
        <v>236</v>
      </c>
      <c r="F92" s="11">
        <v>204.51</v>
      </c>
      <c r="G92" s="11">
        <v>85.76</v>
      </c>
      <c r="H92" s="11">
        <f t="shared" si="4"/>
        <v>290.27</v>
      </c>
      <c r="I92" s="12" t="s">
        <v>299</v>
      </c>
    </row>
    <row r="93" spans="1:9" s="1" customFormat="1" ht="12.75">
      <c r="A93" s="9" t="s">
        <v>234</v>
      </c>
      <c r="B93" s="10" t="s">
        <v>231</v>
      </c>
      <c r="C93" s="10" t="s">
        <v>94</v>
      </c>
      <c r="D93" s="9" t="s">
        <v>237</v>
      </c>
      <c r="E93" s="10" t="s">
        <v>238</v>
      </c>
      <c r="F93" s="11">
        <v>206.59</v>
      </c>
      <c r="G93" s="11">
        <v>81.7</v>
      </c>
      <c r="H93" s="11">
        <f t="shared" si="4"/>
        <v>288.29</v>
      </c>
      <c r="I93" s="12" t="s">
        <v>299</v>
      </c>
    </row>
    <row r="94" spans="1:9" s="1" customFormat="1" ht="12.75">
      <c r="A94" s="9" t="s">
        <v>234</v>
      </c>
      <c r="B94" s="10" t="s">
        <v>231</v>
      </c>
      <c r="C94" s="10" t="s">
        <v>94</v>
      </c>
      <c r="D94" s="9" t="s">
        <v>239</v>
      </c>
      <c r="E94" s="10" t="s">
        <v>240</v>
      </c>
      <c r="F94" s="11">
        <v>199.29</v>
      </c>
      <c r="G94" s="11">
        <v>83.07</v>
      </c>
      <c r="H94" s="11">
        <f t="shared" si="4"/>
        <v>282.36</v>
      </c>
      <c r="I94" s="12" t="s">
        <v>299</v>
      </c>
    </row>
    <row r="95" spans="1:9" s="1" customFormat="1" ht="12.75">
      <c r="A95" s="9" t="s">
        <v>241</v>
      </c>
      <c r="B95" s="10" t="s">
        <v>231</v>
      </c>
      <c r="C95" s="10" t="s">
        <v>94</v>
      </c>
      <c r="D95" s="9" t="s">
        <v>242</v>
      </c>
      <c r="E95" s="10" t="s">
        <v>243</v>
      </c>
      <c r="F95" s="11">
        <v>199.59</v>
      </c>
      <c r="G95" s="11">
        <v>80.75</v>
      </c>
      <c r="H95" s="11">
        <f t="shared" si="4"/>
        <v>280.34000000000003</v>
      </c>
      <c r="I95" s="12" t="s">
        <v>299</v>
      </c>
    </row>
    <row r="96" spans="1:9" s="1" customFormat="1" ht="12.75">
      <c r="A96" s="9" t="s">
        <v>241</v>
      </c>
      <c r="B96" s="10" t="s">
        <v>231</v>
      </c>
      <c r="C96" s="10" t="s">
        <v>94</v>
      </c>
      <c r="D96" s="9" t="s">
        <v>244</v>
      </c>
      <c r="E96" s="10" t="s">
        <v>245</v>
      </c>
      <c r="F96" s="11">
        <v>183.85</v>
      </c>
      <c r="G96" s="11">
        <v>85.16</v>
      </c>
      <c r="H96" s="11">
        <f t="shared" si="4"/>
        <v>269.01</v>
      </c>
      <c r="I96" s="12" t="s">
        <v>299</v>
      </c>
    </row>
    <row r="97" spans="1:9" s="1" customFormat="1" ht="12.75">
      <c r="A97" s="9" t="s">
        <v>246</v>
      </c>
      <c r="B97" s="10" t="s">
        <v>231</v>
      </c>
      <c r="C97" s="10" t="s">
        <v>94</v>
      </c>
      <c r="D97" s="9" t="s">
        <v>247</v>
      </c>
      <c r="E97" s="10" t="s">
        <v>248</v>
      </c>
      <c r="F97" s="11">
        <v>193.1</v>
      </c>
      <c r="G97" s="11">
        <v>83.43</v>
      </c>
      <c r="H97" s="11">
        <f t="shared" si="4"/>
        <v>276.53</v>
      </c>
      <c r="I97" s="12" t="s">
        <v>299</v>
      </c>
    </row>
    <row r="98" spans="1:9" s="1" customFormat="1" ht="12.75">
      <c r="A98" s="9" t="s">
        <v>246</v>
      </c>
      <c r="B98" s="10" t="s">
        <v>231</v>
      </c>
      <c r="C98" s="10" t="s">
        <v>94</v>
      </c>
      <c r="D98" s="9" t="s">
        <v>249</v>
      </c>
      <c r="E98" s="10" t="s">
        <v>250</v>
      </c>
      <c r="F98" s="11">
        <v>191.5</v>
      </c>
      <c r="G98" s="11">
        <v>83.76</v>
      </c>
      <c r="H98" s="11">
        <f t="shared" si="4"/>
        <v>275.26</v>
      </c>
      <c r="I98" s="12" t="s">
        <v>299</v>
      </c>
    </row>
    <row r="99" spans="1:9" s="1" customFormat="1" ht="12.75">
      <c r="A99" s="9" t="s">
        <v>251</v>
      </c>
      <c r="B99" s="10" t="s">
        <v>231</v>
      </c>
      <c r="C99" s="10" t="s">
        <v>94</v>
      </c>
      <c r="D99" s="9" t="s">
        <v>252</v>
      </c>
      <c r="E99" s="10" t="s">
        <v>253</v>
      </c>
      <c r="F99" s="11">
        <v>195.46</v>
      </c>
      <c r="G99" s="11">
        <v>86.08</v>
      </c>
      <c r="H99" s="11">
        <f t="shared" si="4"/>
        <v>281.54</v>
      </c>
      <c r="I99" s="12" t="s">
        <v>299</v>
      </c>
    </row>
    <row r="100" spans="1:9" s="1" customFormat="1" ht="12.75">
      <c r="A100" s="9" t="s">
        <v>254</v>
      </c>
      <c r="B100" s="10" t="s">
        <v>184</v>
      </c>
      <c r="C100" s="10" t="s">
        <v>94</v>
      </c>
      <c r="D100" s="9" t="s">
        <v>255</v>
      </c>
      <c r="E100" s="10" t="s">
        <v>256</v>
      </c>
      <c r="F100" s="11">
        <v>156.31</v>
      </c>
      <c r="G100" s="11">
        <v>82.02</v>
      </c>
      <c r="H100" s="11">
        <f t="shared" si="4"/>
        <v>238.32999999999998</v>
      </c>
      <c r="I100" s="12" t="s">
        <v>299</v>
      </c>
    </row>
    <row r="101" spans="1:9" s="1" customFormat="1" ht="12.75">
      <c r="A101" s="9" t="s">
        <v>257</v>
      </c>
      <c r="B101" s="10" t="s">
        <v>184</v>
      </c>
      <c r="C101" s="10" t="s">
        <v>94</v>
      </c>
      <c r="D101" s="9" t="s">
        <v>258</v>
      </c>
      <c r="E101" s="10" t="s">
        <v>259</v>
      </c>
      <c r="F101" s="11">
        <v>173.94</v>
      </c>
      <c r="G101" s="11">
        <v>83.64</v>
      </c>
      <c r="H101" s="11">
        <f t="shared" si="4"/>
        <v>257.58</v>
      </c>
      <c r="I101" s="12" t="s">
        <v>299</v>
      </c>
    </row>
    <row r="102" spans="1:9" s="1" customFormat="1" ht="12.75">
      <c r="A102" s="9" t="s">
        <v>260</v>
      </c>
      <c r="B102" s="10" t="s">
        <v>184</v>
      </c>
      <c r="C102" s="10" t="s">
        <v>94</v>
      </c>
      <c r="D102" s="9" t="s">
        <v>261</v>
      </c>
      <c r="E102" s="10" t="s">
        <v>262</v>
      </c>
      <c r="F102" s="11">
        <v>195.74</v>
      </c>
      <c r="G102" s="11">
        <v>83.02</v>
      </c>
      <c r="H102" s="11">
        <f t="shared" si="4"/>
        <v>278.76</v>
      </c>
      <c r="I102" s="12" t="s">
        <v>299</v>
      </c>
    </row>
    <row r="103" spans="1:9" s="1" customFormat="1" ht="12.75">
      <c r="A103" s="9" t="s">
        <v>263</v>
      </c>
      <c r="B103" s="10" t="s">
        <v>184</v>
      </c>
      <c r="C103" s="10" t="s">
        <v>168</v>
      </c>
      <c r="D103" s="9" t="s">
        <v>264</v>
      </c>
      <c r="E103" s="10" t="s">
        <v>265</v>
      </c>
      <c r="F103" s="11">
        <v>124.96</v>
      </c>
      <c r="G103" s="11">
        <v>83.82</v>
      </c>
      <c r="H103" s="11">
        <f>G103*2+F103</f>
        <v>292.59999999999997</v>
      </c>
      <c r="I103" s="12" t="s">
        <v>299</v>
      </c>
    </row>
    <row r="104" spans="1:9" s="1" customFormat="1" ht="12.75">
      <c r="A104" s="9" t="s">
        <v>266</v>
      </c>
      <c r="B104" s="10" t="s">
        <v>184</v>
      </c>
      <c r="C104" s="10" t="s">
        <v>50</v>
      </c>
      <c r="D104" s="9" t="s">
        <v>267</v>
      </c>
      <c r="E104" s="10" t="s">
        <v>268</v>
      </c>
      <c r="F104" s="11">
        <v>200.92</v>
      </c>
      <c r="G104" s="11">
        <v>81.37</v>
      </c>
      <c r="H104" s="11">
        <f>G104+F104</f>
        <v>282.28999999999996</v>
      </c>
      <c r="I104" s="16" t="s">
        <v>302</v>
      </c>
    </row>
    <row r="105" spans="1:9" s="1" customFormat="1" ht="12.75">
      <c r="A105" s="9" t="s">
        <v>269</v>
      </c>
      <c r="B105" s="10" t="s">
        <v>184</v>
      </c>
      <c r="C105" s="10" t="s">
        <v>50</v>
      </c>
      <c r="D105" s="9" t="s">
        <v>270</v>
      </c>
      <c r="E105" s="10" t="s">
        <v>271</v>
      </c>
      <c r="F105" s="11">
        <v>184.7</v>
      </c>
      <c r="G105" s="11">
        <v>83.78</v>
      </c>
      <c r="H105" s="11">
        <f>G105+F105</f>
        <v>268.48</v>
      </c>
      <c r="I105" s="12" t="s">
        <v>299</v>
      </c>
    </row>
    <row r="106" spans="1:9" s="1" customFormat="1" ht="12.75">
      <c r="A106" s="9" t="s">
        <v>269</v>
      </c>
      <c r="B106" s="10" t="s">
        <v>184</v>
      </c>
      <c r="C106" s="10" t="s">
        <v>50</v>
      </c>
      <c r="D106" s="9" t="s">
        <v>272</v>
      </c>
      <c r="E106" s="10" t="s">
        <v>273</v>
      </c>
      <c r="F106" s="11">
        <v>185.71</v>
      </c>
      <c r="G106" s="11">
        <v>81.55</v>
      </c>
      <c r="H106" s="11">
        <f>G106+F106</f>
        <v>267.26</v>
      </c>
      <c r="I106" s="12" t="s">
        <v>299</v>
      </c>
    </row>
    <row r="107" spans="1:9" s="1" customFormat="1" ht="12.75">
      <c r="A107" s="9" t="s">
        <v>274</v>
      </c>
      <c r="B107" s="10" t="s">
        <v>184</v>
      </c>
      <c r="C107" s="10" t="s">
        <v>94</v>
      </c>
      <c r="D107" s="9" t="s">
        <v>275</v>
      </c>
      <c r="E107" s="10" t="s">
        <v>276</v>
      </c>
      <c r="F107" s="11">
        <v>192.16</v>
      </c>
      <c r="G107" s="11">
        <v>82.14</v>
      </c>
      <c r="H107" s="11">
        <f>G107+F107</f>
        <v>274.3</v>
      </c>
      <c r="I107" s="12" t="s">
        <v>299</v>
      </c>
    </row>
    <row r="108" spans="1:9" s="1" customFormat="1" ht="12.75">
      <c r="A108" s="9" t="s">
        <v>277</v>
      </c>
      <c r="B108" s="10" t="s">
        <v>184</v>
      </c>
      <c r="C108" s="10" t="s">
        <v>168</v>
      </c>
      <c r="D108" s="9" t="s">
        <v>278</v>
      </c>
      <c r="E108" s="10" t="s">
        <v>279</v>
      </c>
      <c r="F108" s="11">
        <v>119.49</v>
      </c>
      <c r="G108" s="11">
        <v>82.96</v>
      </c>
      <c r="H108" s="11">
        <f>G108*2+F108</f>
        <v>285.40999999999997</v>
      </c>
      <c r="I108" s="12" t="s">
        <v>299</v>
      </c>
    </row>
    <row r="109" spans="1:9" s="1" customFormat="1" ht="12.75">
      <c r="A109" s="9" t="s">
        <v>277</v>
      </c>
      <c r="B109" s="10" t="s">
        <v>184</v>
      </c>
      <c r="C109" s="10" t="s">
        <v>168</v>
      </c>
      <c r="D109" s="9" t="s">
        <v>280</v>
      </c>
      <c r="E109" s="10" t="s">
        <v>281</v>
      </c>
      <c r="F109" s="11">
        <v>122.52</v>
      </c>
      <c r="G109" s="11">
        <v>80.92</v>
      </c>
      <c r="H109" s="11">
        <f>G109*2+F109</f>
        <v>284.36</v>
      </c>
      <c r="I109" s="12" t="s">
        <v>299</v>
      </c>
    </row>
    <row r="110" spans="1:9" s="1" customFormat="1" ht="12.75">
      <c r="A110" s="9" t="s">
        <v>282</v>
      </c>
      <c r="B110" s="10" t="s">
        <v>283</v>
      </c>
      <c r="C110" s="10" t="s">
        <v>168</v>
      </c>
      <c r="D110" s="9" t="s">
        <v>284</v>
      </c>
      <c r="E110" s="10" t="s">
        <v>285</v>
      </c>
      <c r="F110" s="11">
        <v>117</v>
      </c>
      <c r="G110" s="11">
        <v>81.99</v>
      </c>
      <c r="H110" s="11">
        <f>G110*2+F110</f>
        <v>280.98</v>
      </c>
      <c r="I110" s="12" t="s">
        <v>299</v>
      </c>
    </row>
    <row r="111" spans="1:9" s="1" customFormat="1" ht="12.75">
      <c r="A111" s="9" t="s">
        <v>286</v>
      </c>
      <c r="B111" s="10" t="s">
        <v>283</v>
      </c>
      <c r="C111" s="10" t="s">
        <v>168</v>
      </c>
      <c r="D111" s="9" t="s">
        <v>287</v>
      </c>
      <c r="E111" s="10" t="s">
        <v>288</v>
      </c>
      <c r="F111" s="11">
        <v>134.49</v>
      </c>
      <c r="G111" s="11">
        <v>83.19</v>
      </c>
      <c r="H111" s="11">
        <f>G111*2+F111</f>
        <v>300.87</v>
      </c>
      <c r="I111" s="12" t="s">
        <v>299</v>
      </c>
    </row>
    <row r="112" spans="1:9" s="1" customFormat="1" ht="12.75">
      <c r="A112" s="9" t="s">
        <v>289</v>
      </c>
      <c r="B112" s="10" t="s">
        <v>283</v>
      </c>
      <c r="C112" s="10" t="s">
        <v>129</v>
      </c>
      <c r="D112" s="9" t="s">
        <v>290</v>
      </c>
      <c r="E112" s="10" t="s">
        <v>291</v>
      </c>
      <c r="F112" s="11">
        <v>132.47</v>
      </c>
      <c r="G112" s="11">
        <v>83.78</v>
      </c>
      <c r="H112" s="11">
        <f>G112*2+F112</f>
        <v>300.03</v>
      </c>
      <c r="I112" s="12" t="s">
        <v>299</v>
      </c>
    </row>
    <row r="113" spans="1:9" s="1" customFormat="1" ht="12.75">
      <c r="A113" s="9" t="s">
        <v>292</v>
      </c>
      <c r="B113" s="10" t="s">
        <v>283</v>
      </c>
      <c r="C113" s="10" t="s">
        <v>94</v>
      </c>
      <c r="D113" s="9" t="s">
        <v>293</v>
      </c>
      <c r="E113" s="10" t="s">
        <v>294</v>
      </c>
      <c r="F113" s="11">
        <v>204.53</v>
      </c>
      <c r="G113" s="11">
        <v>82.59</v>
      </c>
      <c r="H113" s="11">
        <f>G113+F113</f>
        <v>287.12</v>
      </c>
      <c r="I113" s="12" t="s">
        <v>299</v>
      </c>
    </row>
    <row r="114" spans="1:9" s="1" customFormat="1" ht="12.75">
      <c r="A114" s="9" t="s">
        <v>295</v>
      </c>
      <c r="B114" s="10" t="s">
        <v>283</v>
      </c>
      <c r="C114" s="10" t="s">
        <v>94</v>
      </c>
      <c r="D114" s="9" t="s">
        <v>296</v>
      </c>
      <c r="E114" s="10" t="s">
        <v>297</v>
      </c>
      <c r="F114" s="11">
        <v>208.18</v>
      </c>
      <c r="G114" s="11">
        <v>82.16</v>
      </c>
      <c r="H114" s="11">
        <f>G114+F114</f>
        <v>290.34000000000003</v>
      </c>
      <c r="I114" s="12" t="s">
        <v>299</v>
      </c>
    </row>
    <row r="115" spans="1:9" s="1" customFormat="1" ht="12.75">
      <c r="A115" s="13"/>
      <c r="B115" s="14"/>
      <c r="C115" s="14"/>
      <c r="D115" s="13"/>
      <c r="E115" s="14"/>
      <c r="F115" s="15"/>
      <c r="G115" s="15"/>
      <c r="H115" s="15"/>
      <c r="I115" s="14"/>
    </row>
  </sheetData>
  <sheetProtection/>
  <mergeCells count="1">
    <mergeCell ref="A2:I2"/>
  </mergeCells>
  <printOptions horizontalCentered="1"/>
  <pageMargins left="0.3576388888888889" right="0.3576388888888889" top="0.8027777777777778" bottom="0.8027777777777778" header="0.30277777777777776" footer="0.30277777777777776"/>
  <pageSetup cellComments="asDisplayed" firstPageNumber="1" useFirstPageNumber="1" horizontalDpi="600" verticalDpi="6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</dc:creator>
  <cp:keywords/>
  <dc:description/>
  <cp:lastModifiedBy>Windows 用户</cp:lastModifiedBy>
  <dcterms:created xsi:type="dcterms:W3CDTF">2019-06-20T04:19:11Z</dcterms:created>
  <dcterms:modified xsi:type="dcterms:W3CDTF">2019-07-11T09:23:59Z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</Properties>
</file>