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Sheet1!$A$2:$J$25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H4" i="1" l="1"/>
  <c r="H5" i="1"/>
  <c r="H7" i="1"/>
  <c r="H9" i="1"/>
  <c r="H6" i="1"/>
  <c r="H11" i="1"/>
  <c r="H10" i="1"/>
  <c r="H8" i="1"/>
  <c r="H12" i="1"/>
  <c r="H16" i="1"/>
  <c r="H15" i="1"/>
  <c r="H13" i="1"/>
  <c r="H17" i="1"/>
  <c r="H14" i="1"/>
  <c r="H18" i="1"/>
  <c r="H19" i="1"/>
  <c r="H20" i="1"/>
  <c r="H21" i="1"/>
  <c r="H22" i="1"/>
  <c r="H24" i="1"/>
  <c r="H23" i="1"/>
  <c r="H25" i="1"/>
  <c r="H3" i="1"/>
</calcChain>
</file>

<file path=xl/sharedStrings.xml><?xml version="1.0" encoding="utf-8"?>
<sst xmlns="http://schemas.openxmlformats.org/spreadsheetml/2006/main" count="94" uniqueCount="75">
  <si>
    <t>排名</t>
  </si>
  <si>
    <t>是否入闱体检</t>
  </si>
  <si>
    <t>职位代码</t>
    <phoneticPr fontId="2" type="noConversion"/>
  </si>
  <si>
    <t>部门名称</t>
    <phoneticPr fontId="2" type="noConversion"/>
  </si>
  <si>
    <t>职位名称</t>
    <phoneticPr fontId="2" type="noConversion"/>
  </si>
  <si>
    <t>准考证号</t>
    <phoneticPr fontId="2" type="noConversion"/>
  </si>
  <si>
    <t>姓名</t>
    <phoneticPr fontId="2" type="noConversion"/>
  </si>
  <si>
    <t>笔试总分</t>
    <phoneticPr fontId="2" type="noConversion"/>
  </si>
  <si>
    <t>面试成绩</t>
    <phoneticPr fontId="2" type="noConversion"/>
  </si>
  <si>
    <t>总成绩</t>
    <phoneticPr fontId="2" type="noConversion"/>
  </si>
  <si>
    <t>7101600016001</t>
  </si>
  <si>
    <t>7101600016002</t>
  </si>
  <si>
    <t>7101600016003</t>
  </si>
  <si>
    <t>7101600016004</t>
  </si>
  <si>
    <t>7101600016005</t>
  </si>
  <si>
    <t>136012203218</t>
  </si>
  <si>
    <t>136040204530</t>
  </si>
  <si>
    <t>136013500427</t>
  </si>
  <si>
    <t>136020201602</t>
  </si>
  <si>
    <t>136014506130</t>
  </si>
  <si>
    <t>136013503908</t>
  </si>
  <si>
    <t>136014507512</t>
  </si>
  <si>
    <t>136014510709</t>
  </si>
  <si>
    <t>136013504628</t>
  </si>
  <si>
    <t>136231904030</t>
  </si>
  <si>
    <t>136231607420</t>
  </si>
  <si>
    <t>136012800428</t>
  </si>
  <si>
    <t>136016001613</t>
  </si>
  <si>
    <t>136210201220</t>
  </si>
  <si>
    <t>136010300808</t>
  </si>
  <si>
    <t>136220403824</t>
  </si>
  <si>
    <t>136230103124</t>
  </si>
  <si>
    <t>136040205009</t>
  </si>
  <si>
    <t>136012900424</t>
  </si>
  <si>
    <t>136012900202</t>
  </si>
  <si>
    <t>136013306324</t>
  </si>
  <si>
    <t>136013506424</t>
  </si>
  <si>
    <t>136011102622</t>
  </si>
  <si>
    <t>蔡维琴</t>
  </si>
  <si>
    <t>左家囡</t>
  </si>
  <si>
    <t>陈昕</t>
  </si>
  <si>
    <t>李赟</t>
  </si>
  <si>
    <t>王飞午</t>
  </si>
  <si>
    <t>陈锐</t>
  </si>
  <si>
    <t>袁文彬</t>
  </si>
  <si>
    <t>朱丹</t>
  </si>
  <si>
    <t>祝浅浅</t>
  </si>
  <si>
    <t>鲁思逸</t>
  </si>
  <si>
    <t>肖亮</t>
  </si>
  <si>
    <t>周勇</t>
  </si>
  <si>
    <t>王婧</t>
  </si>
  <si>
    <t>杨燕</t>
  </si>
  <si>
    <t>魏文丽</t>
  </si>
  <si>
    <t>聂琼京</t>
  </si>
  <si>
    <t>周敏</t>
  </si>
  <si>
    <t>黄文君</t>
  </si>
  <si>
    <t>文兰</t>
  </si>
  <si>
    <t>李韶红</t>
  </si>
  <si>
    <t>王璇</t>
  </si>
  <si>
    <t>任梦</t>
  </si>
  <si>
    <t>饶志和</t>
  </si>
  <si>
    <t>省高级人民法院</t>
    <phoneticPr fontId="2" type="noConversion"/>
  </si>
  <si>
    <t>1</t>
    <phoneticPr fontId="2" type="noConversion"/>
  </si>
  <si>
    <t>2</t>
  </si>
  <si>
    <t>3</t>
  </si>
  <si>
    <t>4</t>
  </si>
  <si>
    <t>5</t>
  </si>
  <si>
    <t>6</t>
  </si>
  <si>
    <t>2</t>
    <phoneticPr fontId="2" type="noConversion"/>
  </si>
  <si>
    <t>3</t>
    <phoneticPr fontId="2" type="noConversion"/>
  </si>
  <si>
    <t>是</t>
    <phoneticPr fontId="2" type="noConversion"/>
  </si>
  <si>
    <t>是</t>
    <phoneticPr fontId="2" type="noConversion"/>
  </si>
  <si>
    <t>江西省高级人民法院2019年度考试录用公务员总成绩排名表</t>
    <phoneticPr fontId="2" type="noConversion"/>
  </si>
  <si>
    <t>法官助理岗</t>
    <phoneticPr fontId="2" type="noConversion"/>
  </si>
  <si>
    <t>司法行政岗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</si>
</sst>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workbookViewId="0">
      <selection activeCell="J12" sqref="J12"/>
    </sheetView>
  </sheetViews>
  <sheetFormatPr defaultRowHeight="37.5" customHeight="1" x14ac:dyDescent="0.15"/>
  <cols>
    <col min="1" max="1" width="14.625" style="1" customWidth="1"/>
    <col min="2" max="2" width="15.75" style="1" customWidth="1"/>
    <col min="3" max="3" width="14.125" style="1" customWidth="1"/>
    <col min="4" max="4" width="16.75" style="2" customWidth="1"/>
    <col min="5" max="5" width="10.25" style="1" customWidth="1"/>
    <col min="6" max="7" width="11.625" style="1" customWidth="1"/>
    <col min="8" max="8" width="10.75" style="1" customWidth="1"/>
    <col min="9" max="9" width="10.125" style="1" customWidth="1"/>
    <col min="10" max="10" width="10.375" style="1" customWidth="1"/>
    <col min="11" max="16384" width="9" style="1"/>
  </cols>
  <sheetData>
    <row r="1" spans="1:10" ht="49.5" customHeight="1" x14ac:dyDescent="0.1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8.25" customHeight="1" x14ac:dyDescent="0.15">
      <c r="A2" s="4" t="s">
        <v>2</v>
      </c>
      <c r="B2" s="4" t="s">
        <v>3</v>
      </c>
      <c r="C2" s="4" t="s">
        <v>4</v>
      </c>
      <c r="D2" s="5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0</v>
      </c>
      <c r="J2" s="4" t="s">
        <v>1</v>
      </c>
    </row>
    <row r="3" spans="1:10" ht="26.25" customHeight="1" x14ac:dyDescent="0.15">
      <c r="A3" s="14" t="s">
        <v>10</v>
      </c>
      <c r="B3" s="16" t="s">
        <v>61</v>
      </c>
      <c r="C3" s="16" t="s">
        <v>73</v>
      </c>
      <c r="D3" s="6" t="s">
        <v>15</v>
      </c>
      <c r="E3" s="6" t="s">
        <v>38</v>
      </c>
      <c r="F3" s="6">
        <v>141.61000000000001</v>
      </c>
      <c r="G3" s="7">
        <v>83.08</v>
      </c>
      <c r="H3" s="7">
        <f t="shared" ref="H3:H25" si="0">F3+G3*2</f>
        <v>307.77</v>
      </c>
      <c r="I3" s="7">
        <v>1</v>
      </c>
      <c r="J3" s="7" t="s">
        <v>70</v>
      </c>
    </row>
    <row r="4" spans="1:10" ht="26.25" customHeight="1" x14ac:dyDescent="0.15">
      <c r="A4" s="14"/>
      <c r="B4" s="16"/>
      <c r="C4" s="14"/>
      <c r="D4" s="6" t="s">
        <v>16</v>
      </c>
      <c r="E4" s="6" t="s">
        <v>39</v>
      </c>
      <c r="F4" s="6">
        <v>140.11000000000001</v>
      </c>
      <c r="G4" s="8">
        <v>82.76</v>
      </c>
      <c r="H4" s="7">
        <f t="shared" si="0"/>
        <v>305.63</v>
      </c>
      <c r="I4" s="7">
        <v>2</v>
      </c>
      <c r="J4" s="7" t="s">
        <v>70</v>
      </c>
    </row>
    <row r="5" spans="1:10" ht="26.25" customHeight="1" x14ac:dyDescent="0.15">
      <c r="A5" s="14"/>
      <c r="B5" s="16"/>
      <c r="C5" s="14"/>
      <c r="D5" s="6" t="s">
        <v>17</v>
      </c>
      <c r="E5" s="6" t="s">
        <v>40</v>
      </c>
      <c r="F5" s="6">
        <v>127.87</v>
      </c>
      <c r="G5" s="8">
        <v>84.14</v>
      </c>
      <c r="H5" s="7">
        <f t="shared" si="0"/>
        <v>296.14999999999998</v>
      </c>
      <c r="I5" s="7">
        <v>3</v>
      </c>
      <c r="J5" s="7" t="s">
        <v>70</v>
      </c>
    </row>
    <row r="6" spans="1:10" ht="26.25" customHeight="1" x14ac:dyDescent="0.15">
      <c r="A6" s="14"/>
      <c r="B6" s="16"/>
      <c r="C6" s="14"/>
      <c r="D6" s="9" t="s">
        <v>20</v>
      </c>
      <c r="E6" s="9" t="s">
        <v>43</v>
      </c>
      <c r="F6" s="9">
        <v>125.37</v>
      </c>
      <c r="G6" s="10">
        <v>84.51</v>
      </c>
      <c r="H6" s="10">
        <f t="shared" si="0"/>
        <v>294.39</v>
      </c>
      <c r="I6" s="10">
        <v>4</v>
      </c>
      <c r="J6" s="10"/>
    </row>
    <row r="7" spans="1:10" ht="26.25" customHeight="1" x14ac:dyDescent="0.15">
      <c r="A7" s="14"/>
      <c r="B7" s="16"/>
      <c r="C7" s="14"/>
      <c r="D7" s="9" t="s">
        <v>18</v>
      </c>
      <c r="E7" s="9" t="s">
        <v>41</v>
      </c>
      <c r="F7" s="9">
        <v>127.28</v>
      </c>
      <c r="G7" s="11">
        <v>82.14</v>
      </c>
      <c r="H7" s="10">
        <f t="shared" si="0"/>
        <v>291.56</v>
      </c>
      <c r="I7" s="10">
        <v>5</v>
      </c>
      <c r="J7" s="12"/>
    </row>
    <row r="8" spans="1:10" ht="26.25" customHeight="1" x14ac:dyDescent="0.15">
      <c r="A8" s="14"/>
      <c r="B8" s="16"/>
      <c r="C8" s="14"/>
      <c r="D8" s="9" t="s">
        <v>23</v>
      </c>
      <c r="E8" s="9" t="s">
        <v>46</v>
      </c>
      <c r="F8" s="9">
        <v>123.46</v>
      </c>
      <c r="G8" s="11">
        <v>83.75</v>
      </c>
      <c r="H8" s="10">
        <f t="shared" si="0"/>
        <v>290.95999999999998</v>
      </c>
      <c r="I8" s="10">
        <v>6</v>
      </c>
      <c r="J8" s="12"/>
    </row>
    <row r="9" spans="1:10" ht="26.25" customHeight="1" x14ac:dyDescent="0.15">
      <c r="A9" s="14"/>
      <c r="B9" s="16"/>
      <c r="C9" s="14"/>
      <c r="D9" s="9" t="s">
        <v>19</v>
      </c>
      <c r="E9" s="9" t="s">
        <v>42</v>
      </c>
      <c r="F9" s="9">
        <v>126.15</v>
      </c>
      <c r="G9" s="11">
        <v>82.23</v>
      </c>
      <c r="H9" s="10">
        <f t="shared" si="0"/>
        <v>290.61</v>
      </c>
      <c r="I9" s="10">
        <v>7</v>
      </c>
      <c r="J9" s="12"/>
    </row>
    <row r="10" spans="1:10" ht="26.25" customHeight="1" x14ac:dyDescent="0.15">
      <c r="A10" s="14"/>
      <c r="B10" s="16"/>
      <c r="C10" s="14"/>
      <c r="D10" s="9" t="s">
        <v>22</v>
      </c>
      <c r="E10" s="9" t="s">
        <v>45</v>
      </c>
      <c r="F10" s="9">
        <v>124.9</v>
      </c>
      <c r="G10" s="11">
        <v>82.39</v>
      </c>
      <c r="H10" s="10">
        <f t="shared" si="0"/>
        <v>289.68</v>
      </c>
      <c r="I10" s="10">
        <v>8</v>
      </c>
      <c r="J10" s="12"/>
    </row>
    <row r="11" spans="1:10" ht="26.25" customHeight="1" x14ac:dyDescent="0.15">
      <c r="A11" s="14"/>
      <c r="B11" s="16"/>
      <c r="C11" s="14"/>
      <c r="D11" s="9" t="s">
        <v>21</v>
      </c>
      <c r="E11" s="9" t="s">
        <v>44</v>
      </c>
      <c r="F11" s="9">
        <v>125.29</v>
      </c>
      <c r="G11" s="11">
        <v>81.38</v>
      </c>
      <c r="H11" s="10">
        <f t="shared" si="0"/>
        <v>288.05</v>
      </c>
      <c r="I11" s="10">
        <v>9</v>
      </c>
      <c r="J11" s="12"/>
    </row>
    <row r="12" spans="1:10" ht="26.25" customHeight="1" x14ac:dyDescent="0.15">
      <c r="A12" s="14" t="s">
        <v>11</v>
      </c>
      <c r="B12" s="16" t="s">
        <v>61</v>
      </c>
      <c r="C12" s="16" t="s">
        <v>73</v>
      </c>
      <c r="D12" s="6" t="s">
        <v>24</v>
      </c>
      <c r="E12" s="6" t="s">
        <v>47</v>
      </c>
      <c r="F12" s="6">
        <v>126.03</v>
      </c>
      <c r="G12" s="8">
        <v>87.18</v>
      </c>
      <c r="H12" s="7">
        <f t="shared" si="0"/>
        <v>300.39</v>
      </c>
      <c r="I12" s="13" t="s">
        <v>62</v>
      </c>
      <c r="J12" s="13" t="s">
        <v>71</v>
      </c>
    </row>
    <row r="13" spans="1:10" ht="26.25" customHeight="1" x14ac:dyDescent="0.15">
      <c r="A13" s="14"/>
      <c r="B13" s="16"/>
      <c r="C13" s="14"/>
      <c r="D13" s="6" t="s">
        <v>27</v>
      </c>
      <c r="E13" s="6" t="s">
        <v>50</v>
      </c>
      <c r="F13" s="6">
        <v>122.61</v>
      </c>
      <c r="G13" s="8">
        <v>84.95</v>
      </c>
      <c r="H13" s="7">
        <f t="shared" si="0"/>
        <v>292.51</v>
      </c>
      <c r="I13" s="13" t="s">
        <v>63</v>
      </c>
      <c r="J13" s="13" t="s">
        <v>71</v>
      </c>
    </row>
    <row r="14" spans="1:10" ht="26.25" customHeight="1" x14ac:dyDescent="0.15">
      <c r="A14" s="14"/>
      <c r="B14" s="16"/>
      <c r="C14" s="14"/>
      <c r="D14" s="9" t="s">
        <v>29</v>
      </c>
      <c r="E14" s="9" t="s">
        <v>52</v>
      </c>
      <c r="F14" s="9">
        <v>117.93</v>
      </c>
      <c r="G14" s="11">
        <v>83.76</v>
      </c>
      <c r="H14" s="10">
        <f t="shared" si="0"/>
        <v>285.45000000000005</v>
      </c>
      <c r="I14" s="12" t="s">
        <v>64</v>
      </c>
      <c r="J14" s="12"/>
    </row>
    <row r="15" spans="1:10" ht="26.25" customHeight="1" x14ac:dyDescent="0.15">
      <c r="A15" s="14"/>
      <c r="B15" s="16"/>
      <c r="C15" s="14"/>
      <c r="D15" s="9" t="s">
        <v>26</v>
      </c>
      <c r="E15" s="9" t="s">
        <v>49</v>
      </c>
      <c r="F15" s="9">
        <v>123.35</v>
      </c>
      <c r="G15" s="11">
        <v>80.900000000000006</v>
      </c>
      <c r="H15" s="10">
        <f t="shared" si="0"/>
        <v>285.14999999999998</v>
      </c>
      <c r="I15" s="12" t="s">
        <v>65</v>
      </c>
      <c r="J15" s="12"/>
    </row>
    <row r="16" spans="1:10" ht="26.25" customHeight="1" x14ac:dyDescent="0.15">
      <c r="A16" s="14"/>
      <c r="B16" s="16"/>
      <c r="C16" s="14"/>
      <c r="D16" s="9" t="s">
        <v>25</v>
      </c>
      <c r="E16" s="9" t="s">
        <v>48</v>
      </c>
      <c r="F16" s="9">
        <v>123.55</v>
      </c>
      <c r="G16" s="11">
        <v>79.819999999999993</v>
      </c>
      <c r="H16" s="10">
        <f t="shared" si="0"/>
        <v>283.19</v>
      </c>
      <c r="I16" s="12" t="s">
        <v>66</v>
      </c>
      <c r="J16" s="12"/>
    </row>
    <row r="17" spans="1:10" ht="26.25" customHeight="1" x14ac:dyDescent="0.15">
      <c r="A17" s="14"/>
      <c r="B17" s="16"/>
      <c r="C17" s="14"/>
      <c r="D17" s="9" t="s">
        <v>28</v>
      </c>
      <c r="E17" s="9" t="s">
        <v>51</v>
      </c>
      <c r="F17" s="9">
        <v>118.49</v>
      </c>
      <c r="G17" s="11">
        <v>82.14</v>
      </c>
      <c r="H17" s="10">
        <f t="shared" si="0"/>
        <v>282.77</v>
      </c>
      <c r="I17" s="12" t="s">
        <v>67</v>
      </c>
      <c r="J17" s="12"/>
    </row>
    <row r="18" spans="1:10" ht="26.25" customHeight="1" x14ac:dyDescent="0.15">
      <c r="A18" s="14" t="s">
        <v>12</v>
      </c>
      <c r="B18" s="16" t="s">
        <v>61</v>
      </c>
      <c r="C18" s="16" t="s">
        <v>73</v>
      </c>
      <c r="D18" s="6" t="s">
        <v>30</v>
      </c>
      <c r="E18" s="6" t="s">
        <v>53</v>
      </c>
      <c r="F18" s="6">
        <v>132.88999999999999</v>
      </c>
      <c r="G18" s="8">
        <v>81.34</v>
      </c>
      <c r="H18" s="7">
        <f t="shared" si="0"/>
        <v>295.57</v>
      </c>
      <c r="I18" s="13" t="s">
        <v>62</v>
      </c>
      <c r="J18" s="13" t="s">
        <v>71</v>
      </c>
    </row>
    <row r="19" spans="1:10" ht="26.25" customHeight="1" x14ac:dyDescent="0.15">
      <c r="A19" s="14"/>
      <c r="B19" s="16"/>
      <c r="C19" s="14"/>
      <c r="D19" s="9" t="s">
        <v>31</v>
      </c>
      <c r="E19" s="9" t="s">
        <v>54</v>
      </c>
      <c r="F19" s="9">
        <v>114.72</v>
      </c>
      <c r="G19" s="11">
        <v>81.209999999999994</v>
      </c>
      <c r="H19" s="10">
        <f t="shared" si="0"/>
        <v>277.14</v>
      </c>
      <c r="I19" s="12" t="s">
        <v>68</v>
      </c>
      <c r="J19" s="12"/>
    </row>
    <row r="20" spans="1:10" ht="26.25" customHeight="1" x14ac:dyDescent="0.15">
      <c r="A20" s="14" t="s">
        <v>13</v>
      </c>
      <c r="B20" s="16" t="s">
        <v>61</v>
      </c>
      <c r="C20" s="16" t="s">
        <v>74</v>
      </c>
      <c r="D20" s="6" t="s">
        <v>32</v>
      </c>
      <c r="E20" s="6" t="s">
        <v>55</v>
      </c>
      <c r="F20" s="6">
        <v>137.09</v>
      </c>
      <c r="G20" s="8">
        <v>81.430000000000007</v>
      </c>
      <c r="H20" s="7">
        <f t="shared" si="0"/>
        <v>299.95000000000005</v>
      </c>
      <c r="I20" s="13" t="s">
        <v>62</v>
      </c>
      <c r="J20" s="13" t="s">
        <v>71</v>
      </c>
    </row>
    <row r="21" spans="1:10" ht="26.25" customHeight="1" x14ac:dyDescent="0.15">
      <c r="A21" s="14"/>
      <c r="B21" s="16"/>
      <c r="C21" s="14"/>
      <c r="D21" s="9" t="s">
        <v>33</v>
      </c>
      <c r="E21" s="9" t="s">
        <v>56</v>
      </c>
      <c r="F21" s="9">
        <v>126.63</v>
      </c>
      <c r="G21" s="11">
        <v>82.23</v>
      </c>
      <c r="H21" s="10">
        <f t="shared" si="0"/>
        <v>291.09000000000003</v>
      </c>
      <c r="I21" s="12" t="s">
        <v>68</v>
      </c>
      <c r="J21" s="12"/>
    </row>
    <row r="22" spans="1:10" ht="26.25" customHeight="1" x14ac:dyDescent="0.15">
      <c r="A22" s="14"/>
      <c r="B22" s="16"/>
      <c r="C22" s="14"/>
      <c r="D22" s="9" t="s">
        <v>34</v>
      </c>
      <c r="E22" s="9" t="s">
        <v>57</v>
      </c>
      <c r="F22" s="9">
        <v>126.32</v>
      </c>
      <c r="G22" s="11">
        <v>73.95</v>
      </c>
      <c r="H22" s="10">
        <f t="shared" si="0"/>
        <v>274.22000000000003</v>
      </c>
      <c r="I22" s="12" t="s">
        <v>69</v>
      </c>
      <c r="J22" s="12"/>
    </row>
    <row r="23" spans="1:10" ht="26.25" customHeight="1" x14ac:dyDescent="0.15">
      <c r="A23" s="14" t="s">
        <v>14</v>
      </c>
      <c r="B23" s="16" t="s">
        <v>61</v>
      </c>
      <c r="C23" s="16" t="s">
        <v>74</v>
      </c>
      <c r="D23" s="6" t="s">
        <v>36</v>
      </c>
      <c r="E23" s="6" t="s">
        <v>59</v>
      </c>
      <c r="F23" s="6">
        <v>127.76</v>
      </c>
      <c r="G23" s="8">
        <v>88.07</v>
      </c>
      <c r="H23" s="7">
        <f t="shared" si="0"/>
        <v>303.89999999999998</v>
      </c>
      <c r="I23" s="13" t="s">
        <v>62</v>
      </c>
      <c r="J23" s="13" t="s">
        <v>71</v>
      </c>
    </row>
    <row r="24" spans="1:10" s="3" customFormat="1" ht="26.25" customHeight="1" x14ac:dyDescent="0.15">
      <c r="A24" s="14"/>
      <c r="B24" s="16"/>
      <c r="C24" s="14"/>
      <c r="D24" s="9" t="s">
        <v>35</v>
      </c>
      <c r="E24" s="9" t="s">
        <v>58</v>
      </c>
      <c r="F24" s="9">
        <v>128.13</v>
      </c>
      <c r="G24" s="11">
        <v>83.07</v>
      </c>
      <c r="H24" s="10">
        <f t="shared" si="0"/>
        <v>294.27</v>
      </c>
      <c r="I24" s="12" t="s">
        <v>68</v>
      </c>
      <c r="J24" s="12"/>
    </row>
    <row r="25" spans="1:10" ht="26.25" customHeight="1" x14ac:dyDescent="0.15">
      <c r="A25" s="14"/>
      <c r="B25" s="16"/>
      <c r="C25" s="14"/>
      <c r="D25" s="9" t="s">
        <v>37</v>
      </c>
      <c r="E25" s="9" t="s">
        <v>60</v>
      </c>
      <c r="F25" s="9">
        <v>127.66</v>
      </c>
      <c r="G25" s="11">
        <v>81.99</v>
      </c>
      <c r="H25" s="10">
        <f t="shared" si="0"/>
        <v>291.64</v>
      </c>
      <c r="I25" s="12" t="s">
        <v>69</v>
      </c>
      <c r="J25" s="12"/>
    </row>
  </sheetData>
  <sheetProtection password="C769" sheet="1" objects="1" scenarios="1"/>
  <mergeCells count="16">
    <mergeCell ref="A23:A25"/>
    <mergeCell ref="A1:J1"/>
    <mergeCell ref="A3:A11"/>
    <mergeCell ref="C3:C11"/>
    <mergeCell ref="B3:B11"/>
    <mergeCell ref="C12:C17"/>
    <mergeCell ref="B12:B17"/>
    <mergeCell ref="A12:A17"/>
    <mergeCell ref="C18:C19"/>
    <mergeCell ref="B18:B19"/>
    <mergeCell ref="A18:A19"/>
    <mergeCell ref="C20:C22"/>
    <mergeCell ref="B20:B22"/>
    <mergeCell ref="A20:A22"/>
    <mergeCell ref="C23:C25"/>
    <mergeCell ref="B23:B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2019-07-01T08:44:18Z</dcterms:modified>
</cp:coreProperties>
</file>