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<sst xmlns="http://schemas.openxmlformats.org/spreadsheetml/2006/main" count="283" uniqueCount="138">
  <si>
    <t>序号</t>
  </si>
  <si>
    <t>报考单位</t>
  </si>
  <si>
    <t>报考职位</t>
  </si>
  <si>
    <t>职位编码</t>
  </si>
  <si>
    <t>招录名额</t>
  </si>
  <si>
    <t>姓名</t>
  </si>
  <si>
    <t>准考证号</t>
  </si>
  <si>
    <t>笔试折合总成绩</t>
  </si>
  <si>
    <t>面试成绩</t>
  </si>
  <si>
    <t>面试折合成绩</t>
  </si>
  <si>
    <t>总考分</t>
  </si>
  <si>
    <t>体能测试成绩</t>
  </si>
  <si>
    <t>四川省成都病残人员强制隔离戒毒所</t>
  </si>
  <si>
    <t>行政管理</t>
  </si>
  <si>
    <t>31000376</t>
  </si>
  <si>
    <t>林旭</t>
  </si>
  <si>
    <t>9042021106403</t>
  </si>
  <si>
    <t>四川省广安强制隔离戒毒所</t>
  </si>
  <si>
    <t>信息通信</t>
  </si>
  <si>
    <t>31000377</t>
  </si>
  <si>
    <t>陈飞</t>
  </si>
  <si>
    <t>管理教育</t>
  </si>
  <si>
    <t>31000378</t>
  </si>
  <si>
    <t>钟林呈</t>
  </si>
  <si>
    <t>9042021106426</t>
  </si>
  <si>
    <t>金融财会</t>
  </si>
  <si>
    <t>31000379</t>
  </si>
  <si>
    <t>谢佩晋</t>
  </si>
  <si>
    <t>9042021106601</t>
  </si>
  <si>
    <t>四川省雅安强制隔离戒毒所</t>
  </si>
  <si>
    <t>医学（一）</t>
  </si>
  <si>
    <t>31000380</t>
  </si>
  <si>
    <t>袁乔妍</t>
  </si>
  <si>
    <t>9042021106620</t>
  </si>
  <si>
    <t>邱小芹</t>
  </si>
  <si>
    <t>9042021106705</t>
  </si>
  <si>
    <t>李春巧</t>
  </si>
  <si>
    <t>9042021106701</t>
  </si>
  <si>
    <t>王拓</t>
  </si>
  <si>
    <t>9042021106704</t>
  </si>
  <si>
    <t>谭娜</t>
  </si>
  <si>
    <t>9042021106619</t>
  </si>
  <si>
    <t>医学（二）</t>
  </si>
  <si>
    <t>31000381</t>
  </si>
  <si>
    <t>张兰莺</t>
  </si>
  <si>
    <t>9042021106821</t>
  </si>
  <si>
    <t>管理教育（一）</t>
  </si>
  <si>
    <t>31000382</t>
  </si>
  <si>
    <t>谯航</t>
  </si>
  <si>
    <t>9042021110421</t>
  </si>
  <si>
    <t>昝义浩</t>
  </si>
  <si>
    <t>9042021106920</t>
  </si>
  <si>
    <t>管理教育（二）</t>
  </si>
  <si>
    <t>31000383</t>
  </si>
  <si>
    <t>胥畅</t>
  </si>
  <si>
    <t>9042021110523</t>
  </si>
  <si>
    <t>31000384</t>
  </si>
  <si>
    <t>张雪梦</t>
  </si>
  <si>
    <t>9042021110701</t>
  </si>
  <si>
    <t>敖菽尧</t>
  </si>
  <si>
    <t>9042021110621</t>
  </si>
  <si>
    <t>31000385</t>
  </si>
  <si>
    <t>王乔</t>
  </si>
  <si>
    <t>9042021110830</t>
  </si>
  <si>
    <t>岳云虹</t>
  </si>
  <si>
    <t>9042021110818</t>
  </si>
  <si>
    <t>31000386</t>
  </si>
  <si>
    <t>徐鹏</t>
  </si>
  <si>
    <t>9042021111109</t>
  </si>
  <si>
    <t>曹欣</t>
  </si>
  <si>
    <t>9042021111205</t>
  </si>
  <si>
    <t>余元庆</t>
  </si>
  <si>
    <t>9042021111507</t>
  </si>
  <si>
    <t>张景浩</t>
  </si>
  <si>
    <t>9042021111414</t>
  </si>
  <si>
    <t>马鹏程</t>
  </si>
  <si>
    <t>9042021111221</t>
  </si>
  <si>
    <t>王晨宇</t>
  </si>
  <si>
    <t>9042021111018</t>
  </si>
  <si>
    <t>杨兆旺</t>
  </si>
  <si>
    <t>9042021111527</t>
  </si>
  <si>
    <t>四川省内江强制隔离戒毒所</t>
  </si>
  <si>
    <t>医学</t>
  </si>
  <si>
    <t>31000387</t>
  </si>
  <si>
    <t>岳佳</t>
  </si>
  <si>
    <t>9042021111714</t>
  </si>
  <si>
    <t>邓瑾芳</t>
  </si>
  <si>
    <t>9042021111722</t>
  </si>
  <si>
    <t>张悦</t>
  </si>
  <si>
    <t>9042021111808</t>
  </si>
  <si>
    <t>孙远航</t>
  </si>
  <si>
    <t>9042021111822</t>
  </si>
  <si>
    <t>何嘉铭</t>
  </si>
  <si>
    <t>9042021111720</t>
  </si>
  <si>
    <t>陶艺园</t>
  </si>
  <si>
    <t>9042021111705</t>
  </si>
  <si>
    <t>31000388</t>
  </si>
  <si>
    <t>方杰</t>
  </si>
  <si>
    <t>9042021112028</t>
  </si>
  <si>
    <t>崔同杰</t>
  </si>
  <si>
    <t>9042021111928</t>
  </si>
  <si>
    <t>熊胡成</t>
  </si>
  <si>
    <t>9042021112006</t>
  </si>
  <si>
    <t>邹浩</t>
  </si>
  <si>
    <t>9042021111914</t>
  </si>
  <si>
    <t>31000389</t>
  </si>
  <si>
    <t>谢贤雨</t>
  </si>
  <si>
    <t>9042021112117</t>
  </si>
  <si>
    <t>许书雅</t>
  </si>
  <si>
    <t>9042021112120</t>
  </si>
  <si>
    <t>管理教育（三）</t>
  </si>
  <si>
    <t>31000390</t>
  </si>
  <si>
    <t>喻晗</t>
  </si>
  <si>
    <t>9042021112319</t>
  </si>
  <si>
    <t>姚蕊</t>
  </si>
  <si>
    <t>9042021112412</t>
  </si>
  <si>
    <t>李君</t>
  </si>
  <si>
    <t>9042021112302</t>
  </si>
  <si>
    <t>31000391</t>
  </si>
  <si>
    <t>曾昌杰</t>
  </si>
  <si>
    <t>9042021112519</t>
  </si>
  <si>
    <t>张斌</t>
  </si>
  <si>
    <t>9042021112516</t>
  </si>
  <si>
    <t>31000392</t>
  </si>
  <si>
    <t>罗西</t>
  </si>
  <si>
    <t>9042021112628</t>
  </si>
  <si>
    <t>严茜</t>
  </si>
  <si>
    <t>9042021112716</t>
  </si>
  <si>
    <t>四川省西昌强制隔离戒毒所</t>
  </si>
  <si>
    <t>31000393</t>
  </si>
  <si>
    <t>曾朝君</t>
  </si>
  <si>
    <t>9042021112725</t>
  </si>
  <si>
    <t>31000394</t>
  </si>
  <si>
    <t>周树锟</t>
  </si>
  <si>
    <t>9042021112820</t>
  </si>
  <si>
    <t>合格</t>
  </si>
  <si>
    <t xml:space="preserve">  2019年上半年四川省司法行政戒毒系统公开考试录用公务员（人民警察）进入体检环节名单</t>
  </si>
  <si>
    <t>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</si>
</sst>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40" applyBorder="1" applyAlignment="1">
      <alignment horizontal="center"/>
      <protection/>
    </xf>
    <xf numFmtId="0" fontId="3" fillId="0" borderId="10" xfId="40" applyBorder="1" applyAlignment="1">
      <alignment horizontal="center"/>
      <protection/>
    </xf>
    <xf numFmtId="0" fontId="41" fillId="0" borderId="12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" fillId="0" borderId="10" xfId="40" applyNumberFormat="1" applyBorder="1" applyAlignment="1">
      <alignment horizontal="center"/>
      <protection/>
    </xf>
    <xf numFmtId="0" fontId="3" fillId="0" borderId="10" xfId="40" applyBorder="1" applyAlignment="1">
      <alignment horizontal="center" vertical="center"/>
      <protection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421875" style="0" customWidth="1"/>
    <col min="2" max="2" width="27.140625" style="0" customWidth="1"/>
    <col min="3" max="3" width="13.28125" style="0" customWidth="1"/>
    <col min="4" max="4" width="9.7109375" style="0" customWidth="1"/>
    <col min="5" max="5" width="5.00390625" style="0" customWidth="1"/>
    <col min="6" max="6" width="7.7109375" style="0" customWidth="1"/>
    <col min="7" max="7" width="13.8515625" style="0" customWidth="1"/>
    <col min="8" max="8" width="9.421875" style="0" customWidth="1"/>
    <col min="9" max="9" width="10.7109375" style="0" customWidth="1"/>
    <col min="10" max="10" width="8.421875" style="0" customWidth="1"/>
    <col min="11" max="11" width="8.00390625" style="0" customWidth="1"/>
    <col min="12" max="12" width="5.140625" style="0" customWidth="1"/>
    <col min="13" max="13" width="15.28125" style="0" customWidth="1"/>
  </cols>
  <sheetData>
    <row r="1" spans="1:13" ht="36.75" customHeight="1">
      <c r="A1" s="9" t="s">
        <v>136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6" customFormat="1" ht="33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12" t="s">
        <v>137</v>
      </c>
      <c r="M2" s="5" t="s">
        <v>11</v>
      </c>
    </row>
    <row r="3" spans="1:13" ht="18" customHeight="1">
      <c r="A3" s="1">
        <v>1</v>
      </c>
      <c r="B3" s="2" t="s">
        <v>12</v>
      </c>
      <c r="C3" s="3" t="s">
        <v>13</v>
      </c>
      <c r="D3" s="7" t="s">
        <v>14</v>
      </c>
      <c r="E3" s="3">
        <v>1</v>
      </c>
      <c r="F3" s="3" t="s">
        <v>15</v>
      </c>
      <c r="G3" s="3" t="s">
        <v>16</v>
      </c>
      <c r="H3" s="8">
        <v>44.099999999999994</v>
      </c>
      <c r="I3" s="8">
        <v>83</v>
      </c>
      <c r="J3" s="8">
        <f aca="true" t="shared" si="0" ref="J3:J47">I3*0.3</f>
        <v>24.9</v>
      </c>
      <c r="K3" s="8">
        <f aca="true" t="shared" si="1" ref="K3:K47">H3+J3</f>
        <v>69</v>
      </c>
      <c r="L3" s="8">
        <v>1</v>
      </c>
      <c r="M3" s="11" t="s">
        <v>135</v>
      </c>
    </row>
    <row r="4" spans="1:13" ht="18" customHeight="1">
      <c r="A4" s="1">
        <v>2</v>
      </c>
      <c r="B4" s="3" t="s">
        <v>17</v>
      </c>
      <c r="C4" s="3" t="s">
        <v>18</v>
      </c>
      <c r="D4" s="7" t="s">
        <v>19</v>
      </c>
      <c r="E4" s="3">
        <v>1</v>
      </c>
      <c r="F4" s="3" t="s">
        <v>20</v>
      </c>
      <c r="G4" s="3">
        <v>9042021106416</v>
      </c>
      <c r="H4" s="8">
        <v>40.25</v>
      </c>
      <c r="I4" s="8">
        <v>74.8</v>
      </c>
      <c r="J4" s="8">
        <f t="shared" si="0"/>
        <v>22.439999999999998</v>
      </c>
      <c r="K4" s="8">
        <f t="shared" si="1"/>
        <v>62.69</v>
      </c>
      <c r="L4" s="8">
        <v>2</v>
      </c>
      <c r="M4" s="8" t="s">
        <v>135</v>
      </c>
    </row>
    <row r="5" spans="1:13" ht="18" customHeight="1">
      <c r="A5" s="1">
        <v>3</v>
      </c>
      <c r="B5" s="3" t="s">
        <v>17</v>
      </c>
      <c r="C5" s="3" t="s">
        <v>21</v>
      </c>
      <c r="D5" s="7" t="s">
        <v>22</v>
      </c>
      <c r="E5" s="3">
        <v>1</v>
      </c>
      <c r="F5" s="3" t="s">
        <v>23</v>
      </c>
      <c r="G5" s="3" t="s">
        <v>24</v>
      </c>
      <c r="H5" s="8">
        <v>47.77499999999999</v>
      </c>
      <c r="I5" s="8">
        <v>79</v>
      </c>
      <c r="J5" s="8">
        <f t="shared" si="0"/>
        <v>23.7</v>
      </c>
      <c r="K5" s="8">
        <f t="shared" si="1"/>
        <v>71.475</v>
      </c>
      <c r="L5" s="8">
        <v>1</v>
      </c>
      <c r="M5" s="8" t="s">
        <v>135</v>
      </c>
    </row>
    <row r="6" spans="1:13" ht="18" customHeight="1">
      <c r="A6" s="1">
        <v>4</v>
      </c>
      <c r="B6" s="3" t="s">
        <v>17</v>
      </c>
      <c r="C6" s="3" t="s">
        <v>25</v>
      </c>
      <c r="D6" s="7" t="s">
        <v>26</v>
      </c>
      <c r="E6" s="3">
        <v>1</v>
      </c>
      <c r="F6" s="3" t="s">
        <v>27</v>
      </c>
      <c r="G6" s="3" t="s">
        <v>28</v>
      </c>
      <c r="H6" s="8">
        <v>47.075</v>
      </c>
      <c r="I6" s="8">
        <v>86.04</v>
      </c>
      <c r="J6" s="8">
        <f t="shared" si="0"/>
        <v>25.812</v>
      </c>
      <c r="K6" s="8">
        <f t="shared" si="1"/>
        <v>72.887</v>
      </c>
      <c r="L6" s="8">
        <v>1</v>
      </c>
      <c r="M6" s="8" t="s">
        <v>135</v>
      </c>
    </row>
    <row r="7" spans="1:13" ht="18" customHeight="1">
      <c r="A7" s="1">
        <v>5</v>
      </c>
      <c r="B7" s="3" t="s">
        <v>29</v>
      </c>
      <c r="C7" s="3" t="s">
        <v>30</v>
      </c>
      <c r="D7" s="7" t="s">
        <v>31</v>
      </c>
      <c r="E7" s="3">
        <v>5</v>
      </c>
      <c r="F7" s="3" t="s">
        <v>32</v>
      </c>
      <c r="G7" s="3" t="s">
        <v>33</v>
      </c>
      <c r="H7" s="8">
        <v>40.425</v>
      </c>
      <c r="I7" s="8">
        <v>85</v>
      </c>
      <c r="J7" s="8">
        <f t="shared" si="0"/>
        <v>25.5</v>
      </c>
      <c r="K7" s="8">
        <f t="shared" si="1"/>
        <v>65.925</v>
      </c>
      <c r="L7" s="8">
        <v>1</v>
      </c>
      <c r="M7" s="8" t="s">
        <v>135</v>
      </c>
    </row>
    <row r="8" spans="1:13" ht="18" customHeight="1">
      <c r="A8" s="1">
        <v>6</v>
      </c>
      <c r="B8" s="3" t="s">
        <v>29</v>
      </c>
      <c r="C8" s="3" t="s">
        <v>30</v>
      </c>
      <c r="D8" s="7" t="s">
        <v>31</v>
      </c>
      <c r="E8" s="3">
        <v>5</v>
      </c>
      <c r="F8" s="3" t="s">
        <v>36</v>
      </c>
      <c r="G8" s="3" t="s">
        <v>37</v>
      </c>
      <c r="H8" s="8">
        <v>38.85</v>
      </c>
      <c r="I8" s="8">
        <v>84</v>
      </c>
      <c r="J8" s="8">
        <f t="shared" si="0"/>
        <v>25.2</v>
      </c>
      <c r="K8" s="8">
        <f t="shared" si="1"/>
        <v>64.05</v>
      </c>
      <c r="L8" s="8">
        <v>3</v>
      </c>
      <c r="M8" s="8" t="s">
        <v>135</v>
      </c>
    </row>
    <row r="9" spans="1:13" ht="18" customHeight="1">
      <c r="A9" s="1">
        <v>7</v>
      </c>
      <c r="B9" s="3" t="s">
        <v>29</v>
      </c>
      <c r="C9" s="3" t="s">
        <v>30</v>
      </c>
      <c r="D9" s="7" t="s">
        <v>31</v>
      </c>
      <c r="E9" s="3">
        <v>5</v>
      </c>
      <c r="F9" s="3" t="s">
        <v>34</v>
      </c>
      <c r="G9" s="3" t="s">
        <v>35</v>
      </c>
      <c r="H9" s="8">
        <v>39.55</v>
      </c>
      <c r="I9" s="8">
        <v>79.2</v>
      </c>
      <c r="J9" s="8">
        <f t="shared" si="0"/>
        <v>23.76</v>
      </c>
      <c r="K9" s="8">
        <f t="shared" si="1"/>
        <v>63.31</v>
      </c>
      <c r="L9" s="8">
        <v>4</v>
      </c>
      <c r="M9" s="8" t="s">
        <v>135</v>
      </c>
    </row>
    <row r="10" spans="1:13" ht="18" customHeight="1">
      <c r="A10" s="1">
        <v>8</v>
      </c>
      <c r="B10" s="3" t="s">
        <v>29</v>
      </c>
      <c r="C10" s="3" t="s">
        <v>30</v>
      </c>
      <c r="D10" s="7" t="s">
        <v>31</v>
      </c>
      <c r="E10" s="3">
        <v>5</v>
      </c>
      <c r="F10" s="3" t="s">
        <v>38</v>
      </c>
      <c r="G10" s="3" t="s">
        <v>39</v>
      </c>
      <c r="H10" s="8">
        <v>37.8</v>
      </c>
      <c r="I10" s="8">
        <v>80.4</v>
      </c>
      <c r="J10" s="8">
        <f t="shared" si="0"/>
        <v>24.12</v>
      </c>
      <c r="K10" s="8">
        <f t="shared" si="1"/>
        <v>61.92</v>
      </c>
      <c r="L10" s="8">
        <v>5</v>
      </c>
      <c r="M10" s="8" t="s">
        <v>135</v>
      </c>
    </row>
    <row r="11" spans="1:13" ht="18" customHeight="1">
      <c r="A11" s="1">
        <v>9</v>
      </c>
      <c r="B11" s="3" t="s">
        <v>29</v>
      </c>
      <c r="C11" s="3" t="s">
        <v>30</v>
      </c>
      <c r="D11" s="7" t="s">
        <v>31</v>
      </c>
      <c r="E11" s="3">
        <v>5</v>
      </c>
      <c r="F11" s="3" t="s">
        <v>40</v>
      </c>
      <c r="G11" s="3" t="s">
        <v>41</v>
      </c>
      <c r="H11" s="8">
        <v>36.4</v>
      </c>
      <c r="I11" s="8">
        <v>81.2</v>
      </c>
      <c r="J11" s="8">
        <f t="shared" si="0"/>
        <v>24.36</v>
      </c>
      <c r="K11" s="8">
        <f t="shared" si="1"/>
        <v>60.76</v>
      </c>
      <c r="L11" s="8">
        <v>6</v>
      </c>
      <c r="M11" s="8" t="s">
        <v>135</v>
      </c>
    </row>
    <row r="12" spans="1:13" ht="18" customHeight="1">
      <c r="A12" s="1">
        <v>10</v>
      </c>
      <c r="B12" s="3" t="s">
        <v>29</v>
      </c>
      <c r="C12" s="3" t="s">
        <v>42</v>
      </c>
      <c r="D12" s="7" t="s">
        <v>43</v>
      </c>
      <c r="E12" s="3">
        <v>1</v>
      </c>
      <c r="F12" s="3" t="s">
        <v>44</v>
      </c>
      <c r="G12" s="3" t="s">
        <v>45</v>
      </c>
      <c r="H12" s="8">
        <v>41.125</v>
      </c>
      <c r="I12" s="8">
        <v>76.32</v>
      </c>
      <c r="J12" s="8">
        <f t="shared" si="0"/>
        <v>22.895999999999997</v>
      </c>
      <c r="K12" s="8">
        <f t="shared" si="1"/>
        <v>64.021</v>
      </c>
      <c r="L12" s="8">
        <v>1</v>
      </c>
      <c r="M12" s="8" t="s">
        <v>135</v>
      </c>
    </row>
    <row r="13" spans="1:13" ht="18" customHeight="1">
      <c r="A13" s="1">
        <v>11</v>
      </c>
      <c r="B13" s="3" t="s">
        <v>29</v>
      </c>
      <c r="C13" s="3" t="s">
        <v>46</v>
      </c>
      <c r="D13" s="7" t="s">
        <v>47</v>
      </c>
      <c r="E13" s="3">
        <v>2</v>
      </c>
      <c r="F13" s="3" t="s">
        <v>48</v>
      </c>
      <c r="G13" s="3" t="s">
        <v>49</v>
      </c>
      <c r="H13" s="8">
        <v>47.949999999999996</v>
      </c>
      <c r="I13" s="8">
        <v>85.8</v>
      </c>
      <c r="J13" s="8">
        <f t="shared" si="0"/>
        <v>25.74</v>
      </c>
      <c r="K13" s="8">
        <f t="shared" si="1"/>
        <v>73.69</v>
      </c>
      <c r="L13" s="8">
        <v>1</v>
      </c>
      <c r="M13" s="8" t="s">
        <v>135</v>
      </c>
    </row>
    <row r="14" spans="1:13" ht="18" customHeight="1">
      <c r="A14" s="1">
        <v>12</v>
      </c>
      <c r="B14" s="3" t="s">
        <v>29</v>
      </c>
      <c r="C14" s="3" t="s">
        <v>46</v>
      </c>
      <c r="D14" s="7" t="s">
        <v>47</v>
      </c>
      <c r="E14" s="3">
        <v>2</v>
      </c>
      <c r="F14" s="3" t="s">
        <v>50</v>
      </c>
      <c r="G14" s="3" t="s">
        <v>51</v>
      </c>
      <c r="H14" s="8">
        <v>47.075</v>
      </c>
      <c r="I14" s="8">
        <v>85</v>
      </c>
      <c r="J14" s="8">
        <f t="shared" si="0"/>
        <v>25.5</v>
      </c>
      <c r="K14" s="8">
        <f t="shared" si="1"/>
        <v>72.575</v>
      </c>
      <c r="L14" s="8">
        <v>2</v>
      </c>
      <c r="M14" s="8" t="s">
        <v>135</v>
      </c>
    </row>
    <row r="15" spans="1:13" ht="18" customHeight="1">
      <c r="A15" s="1">
        <v>13</v>
      </c>
      <c r="B15" s="3" t="s">
        <v>29</v>
      </c>
      <c r="C15" s="3" t="s">
        <v>52</v>
      </c>
      <c r="D15" s="7" t="s">
        <v>53</v>
      </c>
      <c r="E15" s="3">
        <v>1</v>
      </c>
      <c r="F15" s="3" t="s">
        <v>54</v>
      </c>
      <c r="G15" s="3" t="s">
        <v>55</v>
      </c>
      <c r="H15" s="8">
        <v>43.75</v>
      </c>
      <c r="I15" s="8">
        <v>86.2</v>
      </c>
      <c r="J15" s="8">
        <f t="shared" si="0"/>
        <v>25.86</v>
      </c>
      <c r="K15" s="8">
        <f t="shared" si="1"/>
        <v>69.61</v>
      </c>
      <c r="L15" s="8">
        <v>1</v>
      </c>
      <c r="M15" s="8" t="s">
        <v>135</v>
      </c>
    </row>
    <row r="16" spans="1:13" ht="18" customHeight="1">
      <c r="A16" s="1">
        <v>14</v>
      </c>
      <c r="B16" s="3" t="s">
        <v>29</v>
      </c>
      <c r="C16" s="3" t="s">
        <v>13</v>
      </c>
      <c r="D16" s="7" t="s">
        <v>56</v>
      </c>
      <c r="E16" s="3">
        <v>2</v>
      </c>
      <c r="F16" s="3" t="s">
        <v>57</v>
      </c>
      <c r="G16" s="3" t="s">
        <v>58</v>
      </c>
      <c r="H16" s="8">
        <v>45.675</v>
      </c>
      <c r="I16" s="8">
        <v>81.12</v>
      </c>
      <c r="J16" s="8">
        <f t="shared" si="0"/>
        <v>24.336000000000002</v>
      </c>
      <c r="K16" s="8">
        <f t="shared" si="1"/>
        <v>70.011</v>
      </c>
      <c r="L16" s="8">
        <v>1</v>
      </c>
      <c r="M16" s="8" t="s">
        <v>135</v>
      </c>
    </row>
    <row r="17" spans="1:13" ht="18" customHeight="1">
      <c r="A17" s="1">
        <v>15</v>
      </c>
      <c r="B17" s="3" t="s">
        <v>29</v>
      </c>
      <c r="C17" s="3" t="s">
        <v>13</v>
      </c>
      <c r="D17" s="7" t="s">
        <v>56</v>
      </c>
      <c r="E17" s="3">
        <v>2</v>
      </c>
      <c r="F17" s="3" t="s">
        <v>59</v>
      </c>
      <c r="G17" s="3" t="s">
        <v>60</v>
      </c>
      <c r="H17" s="8">
        <v>43.39999999999999</v>
      </c>
      <c r="I17" s="8">
        <v>81.72</v>
      </c>
      <c r="J17" s="8">
        <f t="shared" si="0"/>
        <v>24.516</v>
      </c>
      <c r="K17" s="8">
        <f t="shared" si="1"/>
        <v>67.916</v>
      </c>
      <c r="L17" s="8">
        <v>3</v>
      </c>
      <c r="M17" s="8" t="s">
        <v>135</v>
      </c>
    </row>
    <row r="18" spans="1:13" ht="18" customHeight="1">
      <c r="A18" s="1">
        <v>16</v>
      </c>
      <c r="B18" s="3" t="s">
        <v>29</v>
      </c>
      <c r="C18" s="3" t="s">
        <v>25</v>
      </c>
      <c r="D18" s="7" t="s">
        <v>61</v>
      </c>
      <c r="E18" s="3">
        <v>2</v>
      </c>
      <c r="F18" s="3" t="s">
        <v>62</v>
      </c>
      <c r="G18" s="3" t="s">
        <v>63</v>
      </c>
      <c r="H18" s="8">
        <v>44.449999999999996</v>
      </c>
      <c r="I18" s="8">
        <v>82.2</v>
      </c>
      <c r="J18" s="8">
        <f t="shared" si="0"/>
        <v>24.66</v>
      </c>
      <c r="K18" s="8">
        <f t="shared" si="1"/>
        <v>69.11</v>
      </c>
      <c r="L18" s="8">
        <v>1</v>
      </c>
      <c r="M18" s="8" t="s">
        <v>135</v>
      </c>
    </row>
    <row r="19" spans="1:13" ht="18" customHeight="1">
      <c r="A19" s="1">
        <v>17</v>
      </c>
      <c r="B19" s="3" t="s">
        <v>29</v>
      </c>
      <c r="C19" s="3" t="s">
        <v>25</v>
      </c>
      <c r="D19" s="7" t="s">
        <v>61</v>
      </c>
      <c r="E19" s="3">
        <v>2</v>
      </c>
      <c r="F19" s="3" t="s">
        <v>64</v>
      </c>
      <c r="G19" s="3" t="s">
        <v>65</v>
      </c>
      <c r="H19" s="8">
        <v>42.699999999999996</v>
      </c>
      <c r="I19" s="8">
        <v>78.8</v>
      </c>
      <c r="J19" s="8">
        <f t="shared" si="0"/>
        <v>23.639999999999997</v>
      </c>
      <c r="K19" s="8">
        <f t="shared" si="1"/>
        <v>66.33999999999999</v>
      </c>
      <c r="L19" s="8">
        <v>3</v>
      </c>
      <c r="M19" s="8" t="s">
        <v>135</v>
      </c>
    </row>
    <row r="20" spans="1:13" ht="18" customHeight="1">
      <c r="A20" s="1">
        <v>18</v>
      </c>
      <c r="B20" s="3" t="s">
        <v>29</v>
      </c>
      <c r="C20" s="3" t="s">
        <v>18</v>
      </c>
      <c r="D20" s="7" t="s">
        <v>66</v>
      </c>
      <c r="E20" s="3">
        <v>7</v>
      </c>
      <c r="F20" s="3" t="s">
        <v>67</v>
      </c>
      <c r="G20" s="3" t="s">
        <v>68</v>
      </c>
      <c r="H20" s="8">
        <v>49</v>
      </c>
      <c r="I20" s="8">
        <v>79.6</v>
      </c>
      <c r="J20" s="8">
        <f t="shared" si="0"/>
        <v>23.88</v>
      </c>
      <c r="K20" s="8">
        <f t="shared" si="1"/>
        <v>72.88</v>
      </c>
      <c r="L20" s="8">
        <v>1</v>
      </c>
      <c r="M20" s="8" t="s">
        <v>135</v>
      </c>
    </row>
    <row r="21" spans="1:13" ht="18" customHeight="1">
      <c r="A21" s="1">
        <v>19</v>
      </c>
      <c r="B21" s="3" t="s">
        <v>29</v>
      </c>
      <c r="C21" s="3" t="s">
        <v>18</v>
      </c>
      <c r="D21" s="7" t="s">
        <v>66</v>
      </c>
      <c r="E21" s="3">
        <v>7</v>
      </c>
      <c r="F21" s="3" t="s">
        <v>69</v>
      </c>
      <c r="G21" s="3" t="s">
        <v>70</v>
      </c>
      <c r="H21" s="8">
        <v>48.474999999999994</v>
      </c>
      <c r="I21" s="8">
        <v>76.2</v>
      </c>
      <c r="J21" s="8">
        <f t="shared" si="0"/>
        <v>22.86</v>
      </c>
      <c r="K21" s="8">
        <f t="shared" si="1"/>
        <v>71.335</v>
      </c>
      <c r="L21" s="8">
        <v>2</v>
      </c>
      <c r="M21" s="8" t="s">
        <v>135</v>
      </c>
    </row>
    <row r="22" spans="1:13" ht="18" customHeight="1">
      <c r="A22" s="1">
        <v>20</v>
      </c>
      <c r="B22" s="3" t="s">
        <v>29</v>
      </c>
      <c r="C22" s="3" t="s">
        <v>18</v>
      </c>
      <c r="D22" s="7" t="s">
        <v>66</v>
      </c>
      <c r="E22" s="3">
        <v>7</v>
      </c>
      <c r="F22" s="3" t="s">
        <v>73</v>
      </c>
      <c r="G22" s="3" t="s">
        <v>74</v>
      </c>
      <c r="H22" s="8">
        <v>46.724999999999994</v>
      </c>
      <c r="I22" s="8">
        <v>81.2</v>
      </c>
      <c r="J22" s="8">
        <f t="shared" si="0"/>
        <v>24.36</v>
      </c>
      <c r="K22" s="8">
        <f t="shared" si="1"/>
        <v>71.085</v>
      </c>
      <c r="L22" s="8">
        <v>4</v>
      </c>
      <c r="M22" s="8" t="s">
        <v>135</v>
      </c>
    </row>
    <row r="23" spans="1:13" ht="18" customHeight="1">
      <c r="A23" s="1">
        <v>21</v>
      </c>
      <c r="B23" s="3" t="s">
        <v>29</v>
      </c>
      <c r="C23" s="3" t="s">
        <v>18</v>
      </c>
      <c r="D23" s="7" t="s">
        <v>66</v>
      </c>
      <c r="E23" s="3">
        <v>7</v>
      </c>
      <c r="F23" s="3" t="s">
        <v>71</v>
      </c>
      <c r="G23" s="3" t="s">
        <v>72</v>
      </c>
      <c r="H23" s="8">
        <v>46.9</v>
      </c>
      <c r="I23" s="8">
        <v>75.4</v>
      </c>
      <c r="J23" s="8">
        <f t="shared" si="0"/>
        <v>22.62</v>
      </c>
      <c r="K23" s="8">
        <f t="shared" si="1"/>
        <v>69.52</v>
      </c>
      <c r="L23" s="8">
        <v>5</v>
      </c>
      <c r="M23" s="8" t="s">
        <v>135</v>
      </c>
    </row>
    <row r="24" spans="1:13" ht="18" customHeight="1">
      <c r="A24" s="1">
        <v>22</v>
      </c>
      <c r="B24" s="3" t="s">
        <v>29</v>
      </c>
      <c r="C24" s="3" t="s">
        <v>18</v>
      </c>
      <c r="D24" s="7" t="s">
        <v>66</v>
      </c>
      <c r="E24" s="3">
        <v>7</v>
      </c>
      <c r="F24" s="3" t="s">
        <v>75</v>
      </c>
      <c r="G24" s="3" t="s">
        <v>76</v>
      </c>
      <c r="H24" s="8">
        <v>44.449999999999996</v>
      </c>
      <c r="I24" s="8">
        <v>79</v>
      </c>
      <c r="J24" s="8">
        <f t="shared" si="0"/>
        <v>23.7</v>
      </c>
      <c r="K24" s="8">
        <f t="shared" si="1"/>
        <v>68.14999999999999</v>
      </c>
      <c r="L24" s="8">
        <v>7</v>
      </c>
      <c r="M24" s="8" t="s">
        <v>135</v>
      </c>
    </row>
    <row r="25" spans="1:13" ht="18" customHeight="1">
      <c r="A25" s="1">
        <v>23</v>
      </c>
      <c r="B25" s="3" t="s">
        <v>29</v>
      </c>
      <c r="C25" s="3" t="s">
        <v>18</v>
      </c>
      <c r="D25" s="7" t="s">
        <v>66</v>
      </c>
      <c r="E25" s="3">
        <v>7</v>
      </c>
      <c r="F25" s="3" t="s">
        <v>77</v>
      </c>
      <c r="G25" s="3" t="s">
        <v>78</v>
      </c>
      <c r="H25" s="8">
        <v>43.4</v>
      </c>
      <c r="I25" s="8">
        <v>78.8</v>
      </c>
      <c r="J25" s="8">
        <f t="shared" si="0"/>
        <v>23.639999999999997</v>
      </c>
      <c r="K25" s="8">
        <f t="shared" si="1"/>
        <v>67.03999999999999</v>
      </c>
      <c r="L25" s="8">
        <v>9</v>
      </c>
      <c r="M25" s="8" t="s">
        <v>135</v>
      </c>
    </row>
    <row r="26" spans="1:13" ht="18" customHeight="1">
      <c r="A26" s="1">
        <v>24</v>
      </c>
      <c r="B26" s="3" t="s">
        <v>29</v>
      </c>
      <c r="C26" s="3" t="s">
        <v>18</v>
      </c>
      <c r="D26" s="7" t="s">
        <v>66</v>
      </c>
      <c r="E26" s="3">
        <v>7</v>
      </c>
      <c r="F26" s="3" t="s">
        <v>79</v>
      </c>
      <c r="G26" s="3" t="s">
        <v>80</v>
      </c>
      <c r="H26" s="8">
        <v>42</v>
      </c>
      <c r="I26" s="8">
        <v>80.8</v>
      </c>
      <c r="J26" s="8">
        <f t="shared" si="0"/>
        <v>24.24</v>
      </c>
      <c r="K26" s="8">
        <f t="shared" si="1"/>
        <v>66.24</v>
      </c>
      <c r="L26" s="8">
        <v>10</v>
      </c>
      <c r="M26" s="8" t="s">
        <v>135</v>
      </c>
    </row>
    <row r="27" spans="1:13" ht="18" customHeight="1">
      <c r="A27" s="1">
        <v>25</v>
      </c>
      <c r="B27" s="3" t="s">
        <v>81</v>
      </c>
      <c r="C27" s="3" t="s">
        <v>82</v>
      </c>
      <c r="D27" s="7" t="s">
        <v>83</v>
      </c>
      <c r="E27" s="3">
        <v>6</v>
      </c>
      <c r="F27" s="3" t="s">
        <v>86</v>
      </c>
      <c r="G27" s="3" t="s">
        <v>87</v>
      </c>
      <c r="H27" s="8">
        <v>44.449999999999996</v>
      </c>
      <c r="I27" s="8">
        <v>82</v>
      </c>
      <c r="J27" s="8">
        <f t="shared" si="0"/>
        <v>24.599999999999998</v>
      </c>
      <c r="K27" s="8">
        <f t="shared" si="1"/>
        <v>69.05</v>
      </c>
      <c r="L27" s="8">
        <v>1</v>
      </c>
      <c r="M27" s="8" t="s">
        <v>135</v>
      </c>
    </row>
    <row r="28" spans="1:13" ht="18" customHeight="1">
      <c r="A28" s="1">
        <v>26</v>
      </c>
      <c r="B28" s="3" t="s">
        <v>81</v>
      </c>
      <c r="C28" s="3" t="s">
        <v>82</v>
      </c>
      <c r="D28" s="7" t="s">
        <v>83</v>
      </c>
      <c r="E28" s="3">
        <v>6</v>
      </c>
      <c r="F28" s="3" t="s">
        <v>84</v>
      </c>
      <c r="G28" s="3" t="s">
        <v>85</v>
      </c>
      <c r="H28" s="8">
        <v>44.8</v>
      </c>
      <c r="I28" s="8">
        <v>77.32</v>
      </c>
      <c r="J28" s="8">
        <f t="shared" si="0"/>
        <v>23.195999999999998</v>
      </c>
      <c r="K28" s="8">
        <f t="shared" si="1"/>
        <v>67.996</v>
      </c>
      <c r="L28" s="8">
        <v>2</v>
      </c>
      <c r="M28" s="8" t="s">
        <v>135</v>
      </c>
    </row>
    <row r="29" spans="1:13" ht="18" customHeight="1">
      <c r="A29" s="1">
        <v>27</v>
      </c>
      <c r="B29" s="3" t="s">
        <v>81</v>
      </c>
      <c r="C29" s="3" t="s">
        <v>82</v>
      </c>
      <c r="D29" s="7" t="s">
        <v>83</v>
      </c>
      <c r="E29" s="3">
        <v>6</v>
      </c>
      <c r="F29" s="3" t="s">
        <v>88</v>
      </c>
      <c r="G29" s="3" t="s">
        <v>89</v>
      </c>
      <c r="H29" s="8">
        <v>42.175</v>
      </c>
      <c r="I29" s="8">
        <v>84.7</v>
      </c>
      <c r="J29" s="8">
        <f t="shared" si="0"/>
        <v>25.41</v>
      </c>
      <c r="K29" s="8">
        <f t="shared" si="1"/>
        <v>67.585</v>
      </c>
      <c r="L29" s="8">
        <v>3</v>
      </c>
      <c r="M29" s="8" t="s">
        <v>135</v>
      </c>
    </row>
    <row r="30" spans="1:13" ht="18" customHeight="1">
      <c r="A30" s="1">
        <v>28</v>
      </c>
      <c r="B30" s="3" t="s">
        <v>81</v>
      </c>
      <c r="C30" s="3" t="s">
        <v>82</v>
      </c>
      <c r="D30" s="7" t="s">
        <v>83</v>
      </c>
      <c r="E30" s="3">
        <v>6</v>
      </c>
      <c r="F30" s="3" t="s">
        <v>94</v>
      </c>
      <c r="G30" s="3" t="s">
        <v>95</v>
      </c>
      <c r="H30" s="8">
        <v>40.949999999999996</v>
      </c>
      <c r="I30" s="8">
        <v>84.4</v>
      </c>
      <c r="J30" s="8">
        <f t="shared" si="0"/>
        <v>25.32</v>
      </c>
      <c r="K30" s="8">
        <f t="shared" si="1"/>
        <v>66.27</v>
      </c>
      <c r="L30" s="8">
        <v>4</v>
      </c>
      <c r="M30" s="8" t="s">
        <v>135</v>
      </c>
    </row>
    <row r="31" spans="1:13" ht="18" customHeight="1">
      <c r="A31" s="1">
        <v>29</v>
      </c>
      <c r="B31" s="3" t="s">
        <v>81</v>
      </c>
      <c r="C31" s="3" t="s">
        <v>82</v>
      </c>
      <c r="D31" s="7" t="s">
        <v>83</v>
      </c>
      <c r="E31" s="3">
        <v>6</v>
      </c>
      <c r="F31" s="3" t="s">
        <v>90</v>
      </c>
      <c r="G31" s="3" t="s">
        <v>91</v>
      </c>
      <c r="H31" s="8">
        <v>40.95</v>
      </c>
      <c r="I31" s="8">
        <v>83.5</v>
      </c>
      <c r="J31" s="8">
        <f t="shared" si="0"/>
        <v>25.05</v>
      </c>
      <c r="K31" s="8">
        <f t="shared" si="1"/>
        <v>66</v>
      </c>
      <c r="L31" s="8">
        <v>5</v>
      </c>
      <c r="M31" s="8" t="s">
        <v>135</v>
      </c>
    </row>
    <row r="32" spans="1:13" ht="18" customHeight="1">
      <c r="A32" s="1">
        <v>30</v>
      </c>
      <c r="B32" s="3" t="s">
        <v>81</v>
      </c>
      <c r="C32" s="3" t="s">
        <v>82</v>
      </c>
      <c r="D32" s="7" t="s">
        <v>83</v>
      </c>
      <c r="E32" s="3">
        <v>6</v>
      </c>
      <c r="F32" s="3" t="s">
        <v>92</v>
      </c>
      <c r="G32" s="3" t="s">
        <v>93</v>
      </c>
      <c r="H32" s="8">
        <v>40.95</v>
      </c>
      <c r="I32" s="8">
        <v>83</v>
      </c>
      <c r="J32" s="8">
        <f t="shared" si="0"/>
        <v>24.9</v>
      </c>
      <c r="K32" s="8">
        <f t="shared" si="1"/>
        <v>65.85</v>
      </c>
      <c r="L32" s="8">
        <v>6</v>
      </c>
      <c r="M32" s="8" t="s">
        <v>135</v>
      </c>
    </row>
    <row r="33" spans="1:13" ht="18" customHeight="1">
      <c r="A33" s="1">
        <v>31</v>
      </c>
      <c r="B33" s="3" t="s">
        <v>81</v>
      </c>
      <c r="C33" s="3" t="s">
        <v>46</v>
      </c>
      <c r="D33" s="7" t="s">
        <v>96</v>
      </c>
      <c r="E33" s="3">
        <v>4</v>
      </c>
      <c r="F33" s="3" t="s">
        <v>97</v>
      </c>
      <c r="G33" s="3" t="s">
        <v>98</v>
      </c>
      <c r="H33" s="8">
        <v>45.675</v>
      </c>
      <c r="I33" s="8">
        <v>81.6</v>
      </c>
      <c r="J33" s="8">
        <f t="shared" si="0"/>
        <v>24.479999999999997</v>
      </c>
      <c r="K33" s="8">
        <f t="shared" si="1"/>
        <v>70.155</v>
      </c>
      <c r="L33" s="8">
        <v>1</v>
      </c>
      <c r="M33" s="8" t="s">
        <v>135</v>
      </c>
    </row>
    <row r="34" spans="1:13" ht="18" customHeight="1">
      <c r="A34" s="1">
        <v>32</v>
      </c>
      <c r="B34" s="3" t="s">
        <v>81</v>
      </c>
      <c r="C34" s="3" t="s">
        <v>46</v>
      </c>
      <c r="D34" s="7" t="s">
        <v>96</v>
      </c>
      <c r="E34" s="3">
        <v>4</v>
      </c>
      <c r="F34" s="3" t="s">
        <v>101</v>
      </c>
      <c r="G34" s="3" t="s">
        <v>102</v>
      </c>
      <c r="H34" s="8">
        <v>41.474999999999994</v>
      </c>
      <c r="I34" s="8">
        <v>82.16</v>
      </c>
      <c r="J34" s="8">
        <f t="shared" si="0"/>
        <v>24.648</v>
      </c>
      <c r="K34" s="8">
        <f t="shared" si="1"/>
        <v>66.12299999999999</v>
      </c>
      <c r="L34" s="8">
        <v>2</v>
      </c>
      <c r="M34" s="8" t="s">
        <v>135</v>
      </c>
    </row>
    <row r="35" spans="1:13" ht="18" customHeight="1">
      <c r="A35" s="1">
        <v>33</v>
      </c>
      <c r="B35" s="3" t="s">
        <v>81</v>
      </c>
      <c r="C35" s="3" t="s">
        <v>46</v>
      </c>
      <c r="D35" s="7" t="s">
        <v>96</v>
      </c>
      <c r="E35" s="3">
        <v>4</v>
      </c>
      <c r="F35" s="3" t="s">
        <v>99</v>
      </c>
      <c r="G35" s="3" t="s">
        <v>100</v>
      </c>
      <c r="H35" s="8">
        <v>41.474999999999994</v>
      </c>
      <c r="I35" s="8">
        <v>79</v>
      </c>
      <c r="J35" s="8">
        <f t="shared" si="0"/>
        <v>23.7</v>
      </c>
      <c r="K35" s="8">
        <f t="shared" si="1"/>
        <v>65.175</v>
      </c>
      <c r="L35" s="8">
        <v>4</v>
      </c>
      <c r="M35" s="8" t="s">
        <v>135</v>
      </c>
    </row>
    <row r="36" spans="1:13" ht="18" customHeight="1">
      <c r="A36" s="1">
        <v>34</v>
      </c>
      <c r="B36" s="3" t="s">
        <v>81</v>
      </c>
      <c r="C36" s="3" t="s">
        <v>46</v>
      </c>
      <c r="D36" s="7" t="s">
        <v>96</v>
      </c>
      <c r="E36" s="3">
        <v>4</v>
      </c>
      <c r="F36" s="3" t="s">
        <v>103</v>
      </c>
      <c r="G36" s="3" t="s">
        <v>104</v>
      </c>
      <c r="H36" s="8">
        <v>39.55</v>
      </c>
      <c r="I36" s="8">
        <v>81.16</v>
      </c>
      <c r="J36" s="8">
        <f t="shared" si="0"/>
        <v>24.348</v>
      </c>
      <c r="K36" s="8">
        <f t="shared" si="1"/>
        <v>63.897999999999996</v>
      </c>
      <c r="L36" s="8">
        <v>5</v>
      </c>
      <c r="M36" s="8" t="s">
        <v>135</v>
      </c>
    </row>
    <row r="37" spans="1:13" ht="18" customHeight="1">
      <c r="A37" s="1">
        <v>35</v>
      </c>
      <c r="B37" s="3" t="s">
        <v>81</v>
      </c>
      <c r="C37" s="3" t="s">
        <v>52</v>
      </c>
      <c r="D37" s="7" t="s">
        <v>105</v>
      </c>
      <c r="E37" s="3">
        <v>2</v>
      </c>
      <c r="F37" s="3" t="s">
        <v>106</v>
      </c>
      <c r="G37" s="3" t="s">
        <v>107</v>
      </c>
      <c r="H37" s="8">
        <v>44.449999999999996</v>
      </c>
      <c r="I37" s="8">
        <v>80.8</v>
      </c>
      <c r="J37" s="8">
        <f t="shared" si="0"/>
        <v>24.24</v>
      </c>
      <c r="K37" s="8">
        <f t="shared" si="1"/>
        <v>68.69</v>
      </c>
      <c r="L37" s="8">
        <v>1</v>
      </c>
      <c r="M37" s="8" t="s">
        <v>135</v>
      </c>
    </row>
    <row r="38" spans="1:13" ht="18" customHeight="1">
      <c r="A38" s="1">
        <v>36</v>
      </c>
      <c r="B38" s="3" t="s">
        <v>81</v>
      </c>
      <c r="C38" s="3" t="s">
        <v>52</v>
      </c>
      <c r="D38" s="7" t="s">
        <v>105</v>
      </c>
      <c r="E38" s="3">
        <v>2</v>
      </c>
      <c r="F38" s="3" t="s">
        <v>108</v>
      </c>
      <c r="G38" s="3" t="s">
        <v>109</v>
      </c>
      <c r="H38" s="8">
        <v>42</v>
      </c>
      <c r="I38" s="8">
        <v>84.6</v>
      </c>
      <c r="J38" s="8">
        <f t="shared" si="0"/>
        <v>25.38</v>
      </c>
      <c r="K38" s="8">
        <f t="shared" si="1"/>
        <v>67.38</v>
      </c>
      <c r="L38" s="8">
        <v>2</v>
      </c>
      <c r="M38" s="8" t="s">
        <v>135</v>
      </c>
    </row>
    <row r="39" spans="1:13" ht="18" customHeight="1">
      <c r="A39" s="1">
        <v>37</v>
      </c>
      <c r="B39" s="3" t="s">
        <v>81</v>
      </c>
      <c r="C39" s="3" t="s">
        <v>110</v>
      </c>
      <c r="D39" s="7" t="s">
        <v>111</v>
      </c>
      <c r="E39" s="3">
        <v>3</v>
      </c>
      <c r="F39" s="3" t="s">
        <v>112</v>
      </c>
      <c r="G39" s="3" t="s">
        <v>113</v>
      </c>
      <c r="H39" s="8">
        <v>47.25</v>
      </c>
      <c r="I39" s="8">
        <v>84.6</v>
      </c>
      <c r="J39" s="8">
        <f t="shared" si="0"/>
        <v>25.38</v>
      </c>
      <c r="K39" s="8">
        <f t="shared" si="1"/>
        <v>72.63</v>
      </c>
      <c r="L39" s="8">
        <v>2</v>
      </c>
      <c r="M39" s="8" t="s">
        <v>135</v>
      </c>
    </row>
    <row r="40" spans="1:13" ht="18" customHeight="1">
      <c r="A40" s="1">
        <v>38</v>
      </c>
      <c r="B40" s="3" t="s">
        <v>81</v>
      </c>
      <c r="C40" s="3" t="s">
        <v>110</v>
      </c>
      <c r="D40" s="7" t="s">
        <v>111</v>
      </c>
      <c r="E40" s="3">
        <v>3</v>
      </c>
      <c r="F40" s="3" t="s">
        <v>116</v>
      </c>
      <c r="G40" s="3" t="s">
        <v>117</v>
      </c>
      <c r="H40" s="8">
        <v>46.2</v>
      </c>
      <c r="I40" s="8">
        <v>84</v>
      </c>
      <c r="J40" s="8">
        <f t="shared" si="0"/>
        <v>25.2</v>
      </c>
      <c r="K40" s="8">
        <f t="shared" si="1"/>
        <v>71.4</v>
      </c>
      <c r="L40" s="8">
        <v>3</v>
      </c>
      <c r="M40" s="8" t="s">
        <v>135</v>
      </c>
    </row>
    <row r="41" spans="1:13" ht="18" customHeight="1">
      <c r="A41" s="1">
        <v>39</v>
      </c>
      <c r="B41" s="3" t="s">
        <v>81</v>
      </c>
      <c r="C41" s="3" t="s">
        <v>110</v>
      </c>
      <c r="D41" s="7" t="s">
        <v>111</v>
      </c>
      <c r="E41" s="3">
        <v>3</v>
      </c>
      <c r="F41" s="3" t="s">
        <v>114</v>
      </c>
      <c r="G41" s="3" t="s">
        <v>115</v>
      </c>
      <c r="H41" s="8">
        <v>46.55</v>
      </c>
      <c r="I41" s="8">
        <v>76.2</v>
      </c>
      <c r="J41" s="8">
        <f t="shared" si="0"/>
        <v>22.86</v>
      </c>
      <c r="K41" s="8">
        <f t="shared" si="1"/>
        <v>69.41</v>
      </c>
      <c r="L41" s="8">
        <v>4</v>
      </c>
      <c r="M41" s="8" t="s">
        <v>135</v>
      </c>
    </row>
    <row r="42" spans="1:13" ht="18" customHeight="1">
      <c r="A42" s="1">
        <v>40</v>
      </c>
      <c r="B42" s="3" t="s">
        <v>81</v>
      </c>
      <c r="C42" s="3" t="s">
        <v>18</v>
      </c>
      <c r="D42" s="7" t="s">
        <v>118</v>
      </c>
      <c r="E42" s="3">
        <v>2</v>
      </c>
      <c r="F42" s="3" t="s">
        <v>119</v>
      </c>
      <c r="G42" s="3" t="s">
        <v>120</v>
      </c>
      <c r="H42" s="8">
        <v>44.45</v>
      </c>
      <c r="I42" s="8">
        <v>78.6</v>
      </c>
      <c r="J42" s="8">
        <f t="shared" si="0"/>
        <v>23.58</v>
      </c>
      <c r="K42" s="8">
        <f t="shared" si="1"/>
        <v>68.03</v>
      </c>
      <c r="L42" s="8">
        <v>2</v>
      </c>
      <c r="M42" s="8" t="s">
        <v>135</v>
      </c>
    </row>
    <row r="43" spans="1:13" ht="18" customHeight="1">
      <c r="A43" s="1">
        <v>41</v>
      </c>
      <c r="B43" s="3" t="s">
        <v>81</v>
      </c>
      <c r="C43" s="3" t="s">
        <v>18</v>
      </c>
      <c r="D43" s="7" t="s">
        <v>118</v>
      </c>
      <c r="E43" s="3">
        <v>2</v>
      </c>
      <c r="F43" s="3" t="s">
        <v>121</v>
      </c>
      <c r="G43" s="3" t="s">
        <v>122</v>
      </c>
      <c r="H43" s="8">
        <v>42.52499999999999</v>
      </c>
      <c r="I43" s="8">
        <v>78.8</v>
      </c>
      <c r="J43" s="8">
        <f t="shared" si="0"/>
        <v>23.639999999999997</v>
      </c>
      <c r="K43" s="8">
        <f t="shared" si="1"/>
        <v>66.16499999999999</v>
      </c>
      <c r="L43" s="8">
        <v>4</v>
      </c>
      <c r="M43" s="8" t="s">
        <v>135</v>
      </c>
    </row>
    <row r="44" spans="1:13" ht="18" customHeight="1">
      <c r="A44" s="1">
        <v>42</v>
      </c>
      <c r="B44" s="3" t="s">
        <v>81</v>
      </c>
      <c r="C44" s="3" t="s">
        <v>25</v>
      </c>
      <c r="D44" s="7" t="s">
        <v>123</v>
      </c>
      <c r="E44" s="3">
        <v>2</v>
      </c>
      <c r="F44" s="3" t="s">
        <v>126</v>
      </c>
      <c r="G44" s="3" t="s">
        <v>127</v>
      </c>
      <c r="H44" s="8">
        <v>46.55</v>
      </c>
      <c r="I44" s="8">
        <v>82</v>
      </c>
      <c r="J44" s="8">
        <f t="shared" si="0"/>
        <v>24.599999999999998</v>
      </c>
      <c r="K44" s="8">
        <f t="shared" si="1"/>
        <v>71.14999999999999</v>
      </c>
      <c r="L44" s="8">
        <v>2</v>
      </c>
      <c r="M44" s="8" t="s">
        <v>135</v>
      </c>
    </row>
    <row r="45" spans="1:13" ht="18" customHeight="1">
      <c r="A45" s="1">
        <v>43</v>
      </c>
      <c r="B45" s="3" t="s">
        <v>81</v>
      </c>
      <c r="C45" s="3" t="s">
        <v>25</v>
      </c>
      <c r="D45" s="7" t="s">
        <v>123</v>
      </c>
      <c r="E45" s="3">
        <v>2</v>
      </c>
      <c r="F45" s="3" t="s">
        <v>124</v>
      </c>
      <c r="G45" s="3" t="s">
        <v>125</v>
      </c>
      <c r="H45" s="8">
        <v>46.724999999999994</v>
      </c>
      <c r="I45" s="8">
        <v>78</v>
      </c>
      <c r="J45" s="8">
        <f t="shared" si="0"/>
        <v>23.4</v>
      </c>
      <c r="K45" s="8">
        <f t="shared" si="1"/>
        <v>70.125</v>
      </c>
      <c r="L45" s="8">
        <v>3</v>
      </c>
      <c r="M45" s="8" t="s">
        <v>135</v>
      </c>
    </row>
    <row r="46" spans="1:13" ht="18" customHeight="1">
      <c r="A46" s="1">
        <v>44</v>
      </c>
      <c r="B46" s="3" t="s">
        <v>128</v>
      </c>
      <c r="C46" s="3" t="s">
        <v>21</v>
      </c>
      <c r="D46" s="7" t="s">
        <v>129</v>
      </c>
      <c r="E46" s="3">
        <v>1</v>
      </c>
      <c r="F46" s="3" t="s">
        <v>130</v>
      </c>
      <c r="G46" s="3" t="s">
        <v>131</v>
      </c>
      <c r="H46" s="8">
        <v>45.675</v>
      </c>
      <c r="I46" s="8">
        <v>79.6</v>
      </c>
      <c r="J46" s="8">
        <f t="shared" si="0"/>
        <v>23.88</v>
      </c>
      <c r="K46" s="8">
        <f t="shared" si="1"/>
        <v>69.55499999999999</v>
      </c>
      <c r="L46" s="8">
        <v>1</v>
      </c>
      <c r="M46" s="8" t="s">
        <v>135</v>
      </c>
    </row>
    <row r="47" spans="1:13" ht="18" customHeight="1">
      <c r="A47" s="1">
        <v>45</v>
      </c>
      <c r="B47" s="3" t="s">
        <v>128</v>
      </c>
      <c r="C47" s="3" t="s">
        <v>18</v>
      </c>
      <c r="D47" s="7" t="s">
        <v>132</v>
      </c>
      <c r="E47" s="3">
        <v>1</v>
      </c>
      <c r="F47" s="3" t="s">
        <v>133</v>
      </c>
      <c r="G47" s="3" t="s">
        <v>134</v>
      </c>
      <c r="H47" s="8">
        <v>44.625</v>
      </c>
      <c r="I47" s="8">
        <v>77</v>
      </c>
      <c r="J47" s="8">
        <f t="shared" si="0"/>
        <v>23.099999999999998</v>
      </c>
      <c r="K47" s="8">
        <f t="shared" si="1"/>
        <v>67.725</v>
      </c>
      <c r="L47" s="8">
        <v>2</v>
      </c>
      <c r="M47" s="8" t="s">
        <v>135</v>
      </c>
    </row>
  </sheetData>
  <sheetProtection/>
  <mergeCells count="1">
    <mergeCell ref="A1:M1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2019-06-27T01:31:23Z</cp:lastPrinted>
  <dcterms:created xsi:type="dcterms:W3CDTF">2019-06-19T03:30:18Z</dcterms:created>
  <dcterms:modified xsi:type="dcterms:W3CDTF">2019-06-27T08:15:32Z</dcterms:modified>
  <cp:category/>
  <cp:version/>
  <cp:contentType/>
  <cp:contentStatus/>
</cp:coreProperties>
</file>