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9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E30" i="1"/>
  <c r="C30"/>
  <c r="C27"/>
  <c r="C26"/>
  <c r="F25"/>
  <c r="E25"/>
  <c r="D25"/>
  <c r="C25"/>
  <c r="C22"/>
  <c r="H21"/>
  <c r="F21"/>
  <c r="E21"/>
  <c r="D21"/>
  <c r="C21"/>
  <c r="H20"/>
  <c r="G20"/>
  <c r="F20"/>
  <c r="E20"/>
  <c r="D20"/>
  <c r="C20"/>
  <c r="K15"/>
  <c r="J15"/>
  <c r="I15"/>
  <c r="C15"/>
  <c r="K14"/>
  <c r="J14"/>
  <c r="I14"/>
  <c r="C14"/>
  <c r="C13"/>
  <c r="I12"/>
  <c r="C12"/>
  <c r="I11"/>
  <c r="C11"/>
  <c r="C10"/>
  <c r="I9"/>
  <c r="E9"/>
  <c r="D9"/>
  <c r="C9"/>
  <c r="I8"/>
  <c r="E8"/>
  <c r="D8"/>
  <c r="C8"/>
  <c r="K6"/>
  <c r="J6"/>
  <c r="I6"/>
  <c r="E6"/>
  <c r="D6"/>
  <c r="C6"/>
  <c r="K5"/>
  <c r="J5"/>
  <c r="I5"/>
  <c r="E5"/>
  <c r="D5"/>
  <c r="C5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<sst xmlns="http://schemas.openxmlformats.org/spreadsheetml/2006/main" count="43" uniqueCount="37">
  <si>
    <t>附件1：</t>
  </si>
  <si>
    <t>武穴市2019年空岗补齐农村义务教育学校新机制教师岗位表</t>
  </si>
  <si>
    <t>编号</t>
  </si>
  <si>
    <t>学段</t>
  </si>
  <si>
    <t>招聘岗位总数</t>
  </si>
  <si>
    <t>语文</t>
  </si>
  <si>
    <t>数学</t>
  </si>
  <si>
    <t>物理</t>
  </si>
  <si>
    <t>化学</t>
  </si>
  <si>
    <t>地理</t>
  </si>
  <si>
    <t>英语</t>
  </si>
  <si>
    <t>小学科学</t>
  </si>
  <si>
    <t>心理健康</t>
  </si>
  <si>
    <t>总计</t>
  </si>
  <si>
    <t>小学学段（合计）</t>
  </si>
  <si>
    <t>小学合计</t>
  </si>
  <si>
    <t>教学点合计</t>
  </si>
  <si>
    <t>梅川镇</t>
  </si>
  <si>
    <t>小学小计</t>
  </si>
  <si>
    <t>梅川镇小学</t>
  </si>
  <si>
    <t>石佛寺镇</t>
  </si>
  <si>
    <t>石佛寺小学</t>
  </si>
  <si>
    <t>大金镇</t>
  </si>
  <si>
    <t>大金小学</t>
  </si>
  <si>
    <t>田镇办事处</t>
  </si>
  <si>
    <t>田镇小学</t>
  </si>
  <si>
    <t>初中学段（合计）</t>
  </si>
  <si>
    <t>梅川中学</t>
  </si>
  <si>
    <t>花桥镇</t>
  </si>
  <si>
    <t>花桥中学</t>
  </si>
  <si>
    <t>石佛寺中学</t>
  </si>
  <si>
    <t>鸡公岭中学</t>
  </si>
  <si>
    <t>大金中学</t>
  </si>
  <si>
    <t>大法寺镇</t>
  </si>
  <si>
    <t>大法寺中学</t>
  </si>
  <si>
    <t>龙坪镇</t>
  </si>
  <si>
    <t>龙坪中学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</si>
</sst>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charset val="134"/>
    </font>
    <font>
      <sz val="16"/>
      <color theme="1"/>
      <name val="仿宋_GB2312"/>
      <charset val="134"/>
    </font>
    <font>
      <sz val="16"/>
      <color theme="1"/>
      <name val="华文中宋"/>
      <charset val="134"/>
    </font>
    <font>
      <b/>
      <sz val="11"/>
      <color theme="1"/>
      <name val="Tahoma"/>
      <family val="2"/>
    </font>
    <font>
      <sz val="16"/>
      <color rgb="FF000000"/>
      <name val="华文中宋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3"/>
    <cellStyle name="常规 2 2" xfId="2"/>
    <cellStyle name="常规 3" xfId="4"/>
    <cellStyle name="常规 4" xfId="5"/>
    <cellStyle name="常规 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pane ySplit="3" topLeftCell="A4" activePane="bottomLeft" state="frozen"/>
      <selection pane="bottomLeft" activeCell="N6" sqref="N6"/>
    </sheetView>
  </sheetViews>
  <sheetFormatPr defaultColWidth="9" defaultRowHeight="14.25"/>
  <cols>
    <col min="1" max="1" width="4" customWidth="1"/>
    <col min="2" max="2" width="18.375" customWidth="1"/>
    <col min="3" max="11" width="6.625" customWidth="1"/>
  </cols>
  <sheetData>
    <row r="1" spans="1:11" s="1" customFormat="1" ht="24" customHeight="1">
      <c r="A1" s="27" t="s">
        <v>0</v>
      </c>
      <c r="B1" s="27"/>
    </row>
    <row r="2" spans="1:11" s="2" customFormat="1" ht="30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39.7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 s="3" customFormat="1" ht="21" customHeight="1">
      <c r="A4" s="29" t="s">
        <v>13</v>
      </c>
      <c r="B4" s="29"/>
      <c r="C4" s="8">
        <f t="shared" ref="C4:K4" si="0">SUM(C8,C11,C14,C17,C21,C23,C25,C28,C30,C32)</f>
        <v>36</v>
      </c>
      <c r="D4" s="8">
        <f t="shared" si="0"/>
        <v>7</v>
      </c>
      <c r="E4" s="8">
        <f t="shared" si="0"/>
        <v>13</v>
      </c>
      <c r="F4" s="8">
        <f t="shared" si="0"/>
        <v>7</v>
      </c>
      <c r="G4" s="8">
        <f t="shared" si="0"/>
        <v>1</v>
      </c>
      <c r="H4" s="8">
        <f t="shared" si="0"/>
        <v>1</v>
      </c>
      <c r="I4" s="8">
        <f t="shared" si="0"/>
        <v>4</v>
      </c>
      <c r="J4" s="8">
        <f t="shared" si="0"/>
        <v>2</v>
      </c>
      <c r="K4" s="8">
        <f t="shared" si="0"/>
        <v>1</v>
      </c>
    </row>
    <row r="5" spans="1:11" s="3" customFormat="1" ht="21" customHeight="1">
      <c r="A5" s="8">
        <v>1</v>
      </c>
      <c r="B5" s="8" t="s">
        <v>14</v>
      </c>
      <c r="C5" s="8">
        <f>SUM(C8,C11,C14,C17)</f>
        <v>11</v>
      </c>
      <c r="D5" s="8">
        <f t="shared" ref="D5:K6" si="1">SUM(D8,D11,D14,D17)</f>
        <v>2</v>
      </c>
      <c r="E5" s="8">
        <f t="shared" si="1"/>
        <v>2</v>
      </c>
      <c r="F5" s="8"/>
      <c r="G5" s="8"/>
      <c r="H5" s="8"/>
      <c r="I5" s="8">
        <f t="shared" si="1"/>
        <v>4</v>
      </c>
      <c r="J5" s="8">
        <f t="shared" si="1"/>
        <v>2</v>
      </c>
      <c r="K5" s="8">
        <f t="shared" si="1"/>
        <v>1</v>
      </c>
    </row>
    <row r="6" spans="1:11" s="3" customFormat="1" ht="21" customHeight="1">
      <c r="A6" s="8"/>
      <c r="B6" s="9" t="s">
        <v>15</v>
      </c>
      <c r="C6" s="8">
        <f>SUM(C9,C12,C15,C18)</f>
        <v>11</v>
      </c>
      <c r="D6" s="8">
        <f t="shared" si="1"/>
        <v>2</v>
      </c>
      <c r="E6" s="8">
        <f t="shared" si="1"/>
        <v>2</v>
      </c>
      <c r="F6" s="8"/>
      <c r="G6" s="8"/>
      <c r="H6" s="8"/>
      <c r="I6" s="8">
        <f t="shared" si="1"/>
        <v>4</v>
      </c>
      <c r="J6" s="8">
        <f t="shared" si="1"/>
        <v>2</v>
      </c>
      <c r="K6" s="8">
        <f t="shared" si="1"/>
        <v>1</v>
      </c>
    </row>
    <row r="7" spans="1:11" s="3" customFormat="1" ht="21" customHeight="1">
      <c r="A7" s="8"/>
      <c r="B7" s="9" t="s">
        <v>16</v>
      </c>
      <c r="C7" s="8"/>
      <c r="D7" s="8"/>
      <c r="E7" s="8"/>
      <c r="F7" s="8"/>
      <c r="G7" s="8"/>
      <c r="H7" s="8"/>
      <c r="I7" s="8"/>
      <c r="J7" s="8"/>
      <c r="K7" s="8"/>
    </row>
    <row r="8" spans="1:11" s="3" customFormat="1" ht="21" customHeight="1">
      <c r="A8" s="8"/>
      <c r="B8" s="8" t="s">
        <v>17</v>
      </c>
      <c r="C8" s="8">
        <f>C9</f>
        <v>5</v>
      </c>
      <c r="D8" s="8">
        <f>D9</f>
        <v>2</v>
      </c>
      <c r="E8" s="8">
        <f>E9</f>
        <v>2</v>
      </c>
      <c r="F8" s="8"/>
      <c r="G8" s="8"/>
      <c r="H8" s="8"/>
      <c r="I8" s="8">
        <f>I9</f>
        <v>1</v>
      </c>
      <c r="J8" s="8"/>
      <c r="K8" s="8"/>
    </row>
    <row r="9" spans="1:11" s="3" customFormat="1" ht="21" customHeight="1">
      <c r="A9" s="8"/>
      <c r="B9" s="10" t="s">
        <v>18</v>
      </c>
      <c r="C9" s="8">
        <f>SUM(D9:K9)</f>
        <v>5</v>
      </c>
      <c r="D9" s="8">
        <f>SUM(D10:D10)</f>
        <v>2</v>
      </c>
      <c r="E9" s="8">
        <f>SUM(E10:E10)</f>
        <v>2</v>
      </c>
      <c r="F9" s="8"/>
      <c r="G9" s="8"/>
      <c r="H9" s="8"/>
      <c r="I9" s="8">
        <f>SUM(I10:I10)</f>
        <v>1</v>
      </c>
      <c r="J9" s="8"/>
      <c r="K9" s="8"/>
    </row>
    <row r="10" spans="1:11" s="4" customFormat="1" ht="21" customHeight="1">
      <c r="A10" s="11"/>
      <c r="B10" s="12" t="s">
        <v>19</v>
      </c>
      <c r="C10" s="11">
        <f>SUM(D10:K10)</f>
        <v>5</v>
      </c>
      <c r="D10" s="13">
        <v>2</v>
      </c>
      <c r="E10" s="13">
        <v>2</v>
      </c>
      <c r="F10" s="11"/>
      <c r="G10" s="11"/>
      <c r="H10" s="11"/>
      <c r="I10" s="13">
        <v>1</v>
      </c>
      <c r="J10" s="11"/>
      <c r="K10" s="11"/>
    </row>
    <row r="11" spans="1:11" s="5" customFormat="1" ht="21" customHeight="1">
      <c r="A11" s="14"/>
      <c r="B11" s="14" t="s">
        <v>20</v>
      </c>
      <c r="C11" s="14">
        <f>C12</f>
        <v>1</v>
      </c>
      <c r="D11" s="14"/>
      <c r="E11" s="14"/>
      <c r="F11" s="14"/>
      <c r="G11" s="14"/>
      <c r="H11" s="14"/>
      <c r="I11" s="14">
        <f>I12</f>
        <v>1</v>
      </c>
      <c r="J11" s="14"/>
      <c r="K11" s="14"/>
    </row>
    <row r="12" spans="1:11" s="5" customFormat="1" ht="21" customHeight="1">
      <c r="A12" s="14"/>
      <c r="B12" s="15" t="s">
        <v>18</v>
      </c>
      <c r="C12" s="14">
        <f>SUM(C13:C13)</f>
        <v>1</v>
      </c>
      <c r="D12" s="14"/>
      <c r="E12" s="14"/>
      <c r="F12" s="14"/>
      <c r="G12" s="14"/>
      <c r="H12" s="14"/>
      <c r="I12" s="14">
        <f>SUM(I13:I13)</f>
        <v>1</v>
      </c>
      <c r="J12" s="14"/>
      <c r="K12" s="14"/>
    </row>
    <row r="13" spans="1:11" s="5" customFormat="1" ht="21" customHeight="1">
      <c r="A13" s="16"/>
      <c r="B13" s="17" t="s">
        <v>21</v>
      </c>
      <c r="C13" s="16">
        <f>SUM(D13:J13)</f>
        <v>1</v>
      </c>
      <c r="D13" s="16"/>
      <c r="E13" s="16"/>
      <c r="F13" s="16"/>
      <c r="G13" s="16"/>
      <c r="H13" s="16"/>
      <c r="I13" s="16">
        <v>1</v>
      </c>
      <c r="J13" s="16"/>
      <c r="K13" s="16"/>
    </row>
    <row r="14" spans="1:11" s="3" customFormat="1" ht="21" customHeight="1">
      <c r="A14" s="18"/>
      <c r="B14" s="18" t="s">
        <v>22</v>
      </c>
      <c r="C14" s="19">
        <f>C15</f>
        <v>4</v>
      </c>
      <c r="D14" s="19"/>
      <c r="E14" s="19"/>
      <c r="F14" s="19"/>
      <c r="G14" s="19"/>
      <c r="H14" s="19"/>
      <c r="I14" s="19">
        <f>I15</f>
        <v>1</v>
      </c>
      <c r="J14" s="19">
        <f t="shared" ref="J14:K14" si="2">J15</f>
        <v>2</v>
      </c>
      <c r="K14" s="19">
        <f t="shared" si="2"/>
        <v>1</v>
      </c>
    </row>
    <row r="15" spans="1:11" s="3" customFormat="1" ht="21" customHeight="1">
      <c r="A15" s="18"/>
      <c r="B15" s="20" t="s">
        <v>18</v>
      </c>
      <c r="C15" s="18">
        <f>SUM(C16:C16)</f>
        <v>4</v>
      </c>
      <c r="D15" s="18"/>
      <c r="E15" s="18"/>
      <c r="F15" s="18"/>
      <c r="G15" s="18"/>
      <c r="H15" s="18"/>
      <c r="I15" s="18">
        <f>SUM(I16:I16)</f>
        <v>1</v>
      </c>
      <c r="J15" s="18">
        <f>SUM(J16:J16)</f>
        <v>2</v>
      </c>
      <c r="K15" s="18">
        <f>SUM(K16:K16)</f>
        <v>1</v>
      </c>
    </row>
    <row r="16" spans="1:11" ht="21" customHeight="1">
      <c r="A16" s="11"/>
      <c r="B16" s="21" t="s">
        <v>23</v>
      </c>
      <c r="C16" s="11">
        <v>4</v>
      </c>
      <c r="D16" s="11"/>
      <c r="E16" s="11"/>
      <c r="F16" s="11"/>
      <c r="G16" s="11"/>
      <c r="H16" s="11"/>
      <c r="I16" s="11">
        <v>1</v>
      </c>
      <c r="J16" s="11">
        <v>2</v>
      </c>
      <c r="K16" s="11">
        <v>1</v>
      </c>
    </row>
    <row r="17" spans="1:11" s="3" customFormat="1" ht="21" customHeight="1">
      <c r="A17" s="18"/>
      <c r="B17" s="18" t="s">
        <v>24</v>
      </c>
      <c r="C17" s="18">
        <v>1</v>
      </c>
      <c r="D17" s="18"/>
      <c r="E17" s="18"/>
      <c r="F17" s="18"/>
      <c r="G17" s="18"/>
      <c r="H17" s="18"/>
      <c r="I17" s="18">
        <v>1</v>
      </c>
      <c r="J17" s="18"/>
      <c r="K17" s="18"/>
    </row>
    <row r="18" spans="1:11" s="3" customFormat="1" ht="21" customHeight="1">
      <c r="A18" s="18"/>
      <c r="B18" s="20" t="s">
        <v>18</v>
      </c>
      <c r="C18" s="18">
        <v>1</v>
      </c>
      <c r="D18" s="18"/>
      <c r="E18" s="18"/>
      <c r="F18" s="18"/>
      <c r="G18" s="18"/>
      <c r="H18" s="18"/>
      <c r="I18" s="18">
        <v>1</v>
      </c>
      <c r="J18" s="18"/>
      <c r="K18" s="18"/>
    </row>
    <row r="19" spans="1:11" ht="21" customHeight="1">
      <c r="A19" s="11"/>
      <c r="B19" s="21" t="s">
        <v>25</v>
      </c>
      <c r="C19" s="11">
        <v>1</v>
      </c>
      <c r="D19" s="11"/>
      <c r="E19" s="11"/>
      <c r="F19" s="11"/>
      <c r="G19" s="11"/>
      <c r="H19" s="11"/>
      <c r="I19" s="11">
        <v>1</v>
      </c>
      <c r="J19" s="11"/>
      <c r="K19" s="11"/>
    </row>
    <row r="20" spans="1:11" s="3" customFormat="1" ht="21" customHeight="1">
      <c r="A20" s="8">
        <v>2</v>
      </c>
      <c r="B20" s="8" t="s">
        <v>26</v>
      </c>
      <c r="C20" s="8">
        <f>SUM(C22,C24,C26,C27,C29,C31,C33)</f>
        <v>25</v>
      </c>
      <c r="D20" s="8">
        <f t="shared" ref="D20:H20" si="3">SUM(D22,D24,D26,D27,D29,D31,D33)</f>
        <v>5</v>
      </c>
      <c r="E20" s="8">
        <f t="shared" si="3"/>
        <v>11</v>
      </c>
      <c r="F20" s="8">
        <f t="shared" si="3"/>
        <v>7</v>
      </c>
      <c r="G20" s="8">
        <f t="shared" si="3"/>
        <v>1</v>
      </c>
      <c r="H20" s="8">
        <f t="shared" si="3"/>
        <v>1</v>
      </c>
      <c r="I20" s="8"/>
      <c r="J20" s="8"/>
      <c r="K20" s="8"/>
    </row>
    <row r="21" spans="1:11" s="3" customFormat="1" ht="21" customHeight="1">
      <c r="A21" s="8"/>
      <c r="B21" s="8" t="s">
        <v>17</v>
      </c>
      <c r="C21" s="8">
        <f>SUM(D21:K21)</f>
        <v>5</v>
      </c>
      <c r="D21" s="8">
        <f>SUM(D22:D22)</f>
        <v>1</v>
      </c>
      <c r="E21" s="8">
        <f>SUM(E22:E22)</f>
        <v>1</v>
      </c>
      <c r="F21" s="8">
        <f>SUM(F22:F22)</f>
        <v>2</v>
      </c>
      <c r="G21" s="8"/>
      <c r="H21" s="8">
        <f>SUM(H22:H22)</f>
        <v>1</v>
      </c>
      <c r="I21" s="8"/>
      <c r="J21" s="8"/>
      <c r="K21" s="8"/>
    </row>
    <row r="22" spans="1:11" ht="21" customHeight="1">
      <c r="A22" s="11"/>
      <c r="B22" s="22" t="s">
        <v>27</v>
      </c>
      <c r="C22" s="11">
        <f>SUM(D22:K22)</f>
        <v>5</v>
      </c>
      <c r="D22" s="13">
        <v>1</v>
      </c>
      <c r="E22" s="13">
        <v>1</v>
      </c>
      <c r="F22" s="13">
        <v>2</v>
      </c>
      <c r="G22" s="11"/>
      <c r="H22" s="13">
        <v>1</v>
      </c>
      <c r="I22" s="13"/>
      <c r="J22" s="11"/>
      <c r="K22" s="11"/>
    </row>
    <row r="23" spans="1:11" s="3" customFormat="1" ht="21" customHeight="1">
      <c r="A23" s="18"/>
      <c r="B23" s="18" t="s">
        <v>28</v>
      </c>
      <c r="C23" s="18">
        <v>5</v>
      </c>
      <c r="D23" s="18">
        <v>2</v>
      </c>
      <c r="E23" s="18">
        <v>2</v>
      </c>
      <c r="F23" s="18">
        <v>1</v>
      </c>
      <c r="G23" s="18"/>
      <c r="H23" s="18"/>
      <c r="I23" s="18"/>
      <c r="J23" s="18"/>
      <c r="K23" s="18"/>
    </row>
    <row r="24" spans="1:11" ht="21" customHeight="1">
      <c r="A24" s="11"/>
      <c r="B24" s="21" t="s">
        <v>29</v>
      </c>
      <c r="C24" s="11">
        <v>5</v>
      </c>
      <c r="D24" s="11">
        <v>2</v>
      </c>
      <c r="E24" s="11">
        <v>2</v>
      </c>
      <c r="F24" s="11">
        <v>1</v>
      </c>
      <c r="G24" s="11"/>
      <c r="H24" s="11"/>
      <c r="I24" s="11"/>
      <c r="J24" s="11"/>
      <c r="K24" s="11"/>
    </row>
    <row r="25" spans="1:11" s="5" customFormat="1" ht="21" customHeight="1">
      <c r="A25" s="14"/>
      <c r="B25" s="14" t="s">
        <v>20</v>
      </c>
      <c r="C25" s="14">
        <f>SUM(D25:J25)</f>
        <v>6</v>
      </c>
      <c r="D25" s="14">
        <f t="shared" ref="D25:F25" si="4">D26+D27</f>
        <v>1</v>
      </c>
      <c r="E25" s="14">
        <f t="shared" si="4"/>
        <v>4</v>
      </c>
      <c r="F25" s="14">
        <f t="shared" si="4"/>
        <v>1</v>
      </c>
      <c r="G25" s="14"/>
      <c r="H25" s="14"/>
      <c r="I25" s="14"/>
      <c r="J25" s="14"/>
      <c r="K25" s="14"/>
    </row>
    <row r="26" spans="1:11" s="6" customFormat="1" ht="21" customHeight="1">
      <c r="A26" s="16"/>
      <c r="B26" s="23" t="s">
        <v>30</v>
      </c>
      <c r="C26" s="14">
        <f>SUM(D26:J26)</f>
        <v>3</v>
      </c>
      <c r="D26" s="16">
        <v>1</v>
      </c>
      <c r="E26" s="16">
        <v>1</v>
      </c>
      <c r="F26" s="16">
        <v>1</v>
      </c>
      <c r="G26" s="16"/>
      <c r="H26" s="16"/>
      <c r="I26" s="16"/>
      <c r="J26" s="16"/>
      <c r="K26" s="16"/>
    </row>
    <row r="27" spans="1:11" s="6" customFormat="1" ht="21" customHeight="1">
      <c r="A27" s="16"/>
      <c r="B27" s="23" t="s">
        <v>31</v>
      </c>
      <c r="C27" s="14">
        <f>SUM(D27:J27)</f>
        <v>3</v>
      </c>
      <c r="D27" s="16"/>
      <c r="E27" s="16">
        <v>3</v>
      </c>
      <c r="F27" s="16"/>
      <c r="G27" s="16"/>
      <c r="H27" s="16"/>
      <c r="I27" s="16"/>
      <c r="J27" s="16"/>
      <c r="K27" s="16"/>
    </row>
    <row r="28" spans="1:11" s="3" customFormat="1" ht="21" customHeight="1">
      <c r="A28" s="18"/>
      <c r="B28" s="18" t="s">
        <v>22</v>
      </c>
      <c r="C28" s="18">
        <v>5</v>
      </c>
      <c r="D28" s="18">
        <v>1</v>
      </c>
      <c r="E28" s="18">
        <v>2</v>
      </c>
      <c r="F28" s="18">
        <v>2</v>
      </c>
      <c r="G28" s="18"/>
      <c r="H28" s="18"/>
      <c r="I28" s="18"/>
      <c r="J28" s="18"/>
      <c r="K28" s="18"/>
    </row>
    <row r="29" spans="1:11" ht="21" customHeight="1">
      <c r="A29" s="11"/>
      <c r="B29" s="21" t="s">
        <v>32</v>
      </c>
      <c r="C29" s="11">
        <v>5</v>
      </c>
      <c r="D29" s="11">
        <v>1</v>
      </c>
      <c r="E29" s="11">
        <v>2</v>
      </c>
      <c r="F29" s="11">
        <v>2</v>
      </c>
      <c r="G29" s="11"/>
      <c r="H29" s="11"/>
      <c r="I29" s="11"/>
      <c r="J29" s="11"/>
      <c r="K29" s="11"/>
    </row>
    <row r="30" spans="1:11" ht="21" customHeight="1">
      <c r="A30" s="11"/>
      <c r="B30" s="18" t="s">
        <v>33</v>
      </c>
      <c r="C30" s="18">
        <f>SUM(C31:C31)</f>
        <v>1</v>
      </c>
      <c r="D30" s="18"/>
      <c r="E30" s="18">
        <f>SUM(E31:E31)</f>
        <v>1</v>
      </c>
      <c r="F30" s="18"/>
      <c r="G30" s="18"/>
      <c r="H30" s="18"/>
      <c r="I30" s="18"/>
      <c r="J30" s="11"/>
      <c r="K30" s="11"/>
    </row>
    <row r="31" spans="1:11" ht="21" customHeight="1">
      <c r="A31" s="11"/>
      <c r="B31" s="21" t="s">
        <v>34</v>
      </c>
      <c r="C31" s="11">
        <v>1</v>
      </c>
      <c r="D31" s="11"/>
      <c r="E31" s="11">
        <v>1</v>
      </c>
      <c r="F31" s="11"/>
      <c r="G31" s="11"/>
      <c r="H31" s="11"/>
      <c r="I31" s="11"/>
      <c r="J31" s="11"/>
      <c r="K31" s="11"/>
    </row>
    <row r="32" spans="1:11" s="3" customFormat="1" ht="21" customHeight="1">
      <c r="A32" s="18"/>
      <c r="B32" s="18" t="s">
        <v>35</v>
      </c>
      <c r="C32" s="24">
        <v>3</v>
      </c>
      <c r="D32" s="24"/>
      <c r="E32" s="24">
        <v>1</v>
      </c>
      <c r="F32" s="24">
        <v>1</v>
      </c>
      <c r="G32" s="24">
        <v>1</v>
      </c>
      <c r="H32" s="18"/>
      <c r="I32" s="18"/>
      <c r="J32" s="18"/>
      <c r="K32" s="18"/>
    </row>
    <row r="33" spans="1:11" s="4" customFormat="1" ht="21" customHeight="1">
      <c r="A33" s="25"/>
      <c r="B33" s="26" t="s">
        <v>36</v>
      </c>
      <c r="C33" s="25">
        <v>3</v>
      </c>
      <c r="D33" s="25"/>
      <c r="E33" s="25">
        <v>1</v>
      </c>
      <c r="F33" s="25">
        <v>1</v>
      </c>
      <c r="G33" s="25">
        <v>1</v>
      </c>
      <c r="H33" s="25"/>
      <c r="I33" s="25"/>
      <c r="J33" s="25"/>
      <c r="K33" s="25"/>
    </row>
  </sheetData>
  <mergeCells count="3">
    <mergeCell ref="A1:B1"/>
    <mergeCell ref="A2:K2"/>
    <mergeCell ref="A4:B4"/>
  </mergeCells>
  <phoneticPr fontId="11" type="noConversion"/>
  <pageMargins left="0.70866141732283505" right="0.70866141732283505" top="0.74803149606299202" bottom="0.74803149606299202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2019-03-11T10:54:00Z</cp:lastPrinted>
  <dcterms:created xsi:type="dcterms:W3CDTF">2008-09-11T17:22:00Z</dcterms:created>
  <dcterms:modified xsi:type="dcterms:W3CDTF">2019-04-04T06:52:50Z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