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附件三" sheetId="1" r:id="rId1"/>
  </sheets>
  <definedNames/>
  <calcPr fullCalcOnLoad="1"/>
</workbook>
</file>

<file path=xl/sharedStrings.xml><?xml version="1.0" encoding="utf-8"?>
<sst xmlns="http://schemas.openxmlformats.org/spreadsheetml/2006/main" count="50" uniqueCount="43">
  <si>
    <t>农村中学</t>
  </si>
  <si>
    <t>农村小学</t>
  </si>
  <si>
    <t>英语</t>
  </si>
  <si>
    <t>美术</t>
  </si>
  <si>
    <t>体育</t>
  </si>
  <si>
    <t>音乐</t>
  </si>
  <si>
    <t>合计</t>
  </si>
  <si>
    <t>分配办法</t>
  </si>
  <si>
    <t>语文</t>
  </si>
  <si>
    <t>数学</t>
  </si>
  <si>
    <t>物理</t>
  </si>
  <si>
    <t>化学</t>
  </si>
  <si>
    <t>生物</t>
  </si>
  <si>
    <t>地理</t>
  </si>
  <si>
    <t>幼师</t>
  </si>
  <si>
    <t>壶天中心学校</t>
  </si>
  <si>
    <t>翻江中心学校</t>
  </si>
  <si>
    <t>棋梓中心学校</t>
  </si>
  <si>
    <t>毛田中心学校</t>
  </si>
  <si>
    <t>月山中心学校</t>
  </si>
  <si>
    <t>潭市中心学校</t>
  </si>
  <si>
    <t>金石中心学校</t>
  </si>
  <si>
    <t>金薮中心学校</t>
  </si>
  <si>
    <t>白田中心学校</t>
  </si>
  <si>
    <t>中沙中心学校</t>
  </si>
  <si>
    <t>虞唐中心学校</t>
  </si>
  <si>
    <t>栗山中心学校</t>
  </si>
  <si>
    <t>湘乡一职</t>
  </si>
  <si>
    <t>龙洞中心学校</t>
  </si>
  <si>
    <t>梅桥中心学校</t>
  </si>
  <si>
    <t>山枣中心学校</t>
  </si>
  <si>
    <t>泉塘中心学校</t>
  </si>
  <si>
    <t>育塅中心学校</t>
  </si>
  <si>
    <t>特殊教育学校</t>
  </si>
  <si>
    <t>机关幼儿园</t>
  </si>
  <si>
    <t>起凤学校</t>
  </si>
  <si>
    <t>湘乡一职</t>
  </si>
  <si>
    <t>公办幼儿园</t>
  </si>
  <si>
    <t>附件3：</t>
  </si>
  <si>
    <t>特教教师</t>
  </si>
  <si>
    <t>电子电器教师</t>
  </si>
  <si>
    <t>2019年湘乡市中、小学教师类岗位聘用人员分配去向及办法</t>
  </si>
  <si>
    <r>
      <t xml:space="preserve">    </t>
    </r>
    <r>
      <rPr>
        <sz val="12"/>
        <rFont val="宋体"/>
        <family val="0"/>
      </rPr>
      <t>实行自主选择的分配：1、根据考试综合成绩的排名，按从高分到低分的次序由聘任人员本人按照同一招聘岗位自主选择分配单位</t>
    </r>
    <r>
      <rPr>
        <sz val="12"/>
        <rFont val="宋体"/>
        <family val="0"/>
      </rPr>
      <t>，每个招聘岗位综合成绩排名第一名的聘用人员选择后，由第二名选择，依次类推。2、如果综合成绩相同，按笔试总成绩排名。</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</si>
</sst>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0">
    <font>
      <sz val="12"/>
      <name val="宋体"/>
      <family val="0"/>
    </font>
    <font>
      <b/>
      <sz val="12"/>
      <name val="宋体"/>
      <family val="0"/>
    </font>
    <font>
      <sz val="10"/>
      <name val="宋体"/>
      <family val="0"/>
    </font>
    <font>
      <sz val="9"/>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ont="1" applyAlignment="1">
      <alignment horizontal="center" vertical="center"/>
    </xf>
    <xf numFmtId="0" fontId="0" fillId="0" borderId="10" xfId="0" applyNumberFormat="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0" xfId="0" applyNumberFormat="1" applyBorder="1" applyAlignment="1">
      <alignment vertical="center" wrapText="1"/>
    </xf>
    <xf numFmtId="0" fontId="0" fillId="0" borderId="10"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2" fillId="0" borderId="10" xfId="0" applyNumberFormat="1" applyFont="1" applyBorder="1" applyAlignment="1">
      <alignment horizontal="center" vertical="center" wrapText="1"/>
    </xf>
    <xf numFmtId="0" fontId="0" fillId="0" borderId="13"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0" xfId="0" applyNumberFormat="1" applyFont="1" applyAlignment="1">
      <alignment horizontal="left" vertical="center"/>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0" fillId="0" borderId="16" xfId="0" applyNumberForma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2</xdr:row>
      <xdr:rowOff>76200</xdr:rowOff>
    </xdr:from>
    <xdr:ext cx="781050" cy="219075"/>
    <xdr:sp>
      <xdr:nvSpPr>
        <xdr:cNvPr id="1" name="Text Box 5"/>
        <xdr:cNvSpPr txBox="1">
          <a:spLocks noChangeArrowheads="1"/>
        </xdr:cNvSpPr>
      </xdr:nvSpPr>
      <xdr:spPr>
        <a:xfrm>
          <a:off x="428625" y="771525"/>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76200</xdr:colOff>
      <xdr:row>3</xdr:row>
      <xdr:rowOff>161925</xdr:rowOff>
    </xdr:from>
    <xdr:to>
      <xdr:col>1</xdr:col>
      <xdr:colOff>771525</xdr:colOff>
      <xdr:row>3</xdr:row>
      <xdr:rowOff>390525</xdr:rowOff>
    </xdr:to>
    <xdr:sp>
      <xdr:nvSpPr>
        <xdr:cNvPr id="2" name="Text Box 6"/>
        <xdr:cNvSpPr txBox="1">
          <a:spLocks noChangeArrowheads="1"/>
        </xdr:cNvSpPr>
      </xdr:nvSpPr>
      <xdr:spPr>
        <a:xfrm>
          <a:off x="285750" y="1257300"/>
          <a:ext cx="69532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2</xdr:row>
      <xdr:rowOff>0</xdr:rowOff>
    </xdr:from>
    <xdr:to>
      <xdr:col>2</xdr:col>
      <xdr:colOff>28575</xdr:colOff>
      <xdr:row>4</xdr:row>
      <xdr:rowOff>66675</xdr:rowOff>
    </xdr:to>
    <xdr:sp>
      <xdr:nvSpPr>
        <xdr:cNvPr id="3" name="Line 7"/>
        <xdr:cNvSpPr>
          <a:spLocks/>
        </xdr:cNvSpPr>
      </xdr:nvSpPr>
      <xdr:spPr>
        <a:xfrm>
          <a:off x="219075" y="695325"/>
          <a:ext cx="92392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26"/>
  <sheetViews>
    <sheetView tabSelected="1" zoomScaleSheetLayoutView="100" zoomScalePageLayoutView="0" workbookViewId="0" topLeftCell="A1">
      <selection activeCell="T5" sqref="T5:T23"/>
    </sheetView>
  </sheetViews>
  <sheetFormatPr defaultColWidth="9.00390625" defaultRowHeight="14.25"/>
  <cols>
    <col min="1" max="1" width="2.75390625" style="1" customWidth="1"/>
    <col min="2" max="2" width="11.875" style="1" customWidth="1"/>
    <col min="3" max="15" width="3.125" style="1" customWidth="1"/>
    <col min="16" max="16" width="6.00390625" style="1" customWidth="1"/>
    <col min="17" max="17" width="6.75390625" style="1" customWidth="1"/>
    <col min="18" max="18" width="7.375" style="1" customWidth="1"/>
    <col min="19" max="19" width="6.125" style="1" customWidth="1"/>
    <col min="20" max="20" width="40.00390625" style="3" customWidth="1"/>
    <col min="21" max="23" width="9.00390625" style="1" customWidth="1"/>
    <col min="24" max="24" width="40.75390625" style="1" customWidth="1"/>
    <col min="25" max="249" width="9.00390625" style="1" customWidth="1"/>
  </cols>
  <sheetData>
    <row r="1" spans="1:20" s="1" customFormat="1" ht="23.25" customHeight="1">
      <c r="A1" s="23" t="s">
        <v>38</v>
      </c>
      <c r="B1" s="24"/>
      <c r="T1" s="3"/>
    </row>
    <row r="2" spans="1:20" s="1" customFormat="1" ht="31.5" customHeight="1">
      <c r="A2" s="25" t="s">
        <v>41</v>
      </c>
      <c r="B2" s="25"/>
      <c r="C2" s="25"/>
      <c r="D2" s="25"/>
      <c r="E2" s="25"/>
      <c r="F2" s="25"/>
      <c r="G2" s="25"/>
      <c r="H2" s="25"/>
      <c r="I2" s="25"/>
      <c r="J2" s="25"/>
      <c r="K2" s="25"/>
      <c r="L2" s="25"/>
      <c r="M2" s="25"/>
      <c r="N2" s="25"/>
      <c r="O2" s="25"/>
      <c r="P2" s="25"/>
      <c r="Q2" s="25"/>
      <c r="R2" s="25"/>
      <c r="S2" s="25"/>
      <c r="T2" s="25"/>
    </row>
    <row r="3" spans="1:249" ht="31.5" customHeight="1">
      <c r="A3" s="28"/>
      <c r="B3" s="28"/>
      <c r="C3" s="26" t="s">
        <v>0</v>
      </c>
      <c r="D3" s="26"/>
      <c r="E3" s="26"/>
      <c r="F3" s="26"/>
      <c r="G3" s="26"/>
      <c r="H3" s="26"/>
      <c r="I3" s="26"/>
      <c r="J3" s="26"/>
      <c r="K3" s="26" t="s">
        <v>1</v>
      </c>
      <c r="L3" s="26"/>
      <c r="M3" s="26"/>
      <c r="N3" s="26"/>
      <c r="O3" s="27"/>
      <c r="P3" s="14" t="s">
        <v>36</v>
      </c>
      <c r="Q3" s="12" t="s">
        <v>37</v>
      </c>
      <c r="R3" s="13" t="s">
        <v>33</v>
      </c>
      <c r="S3" s="19" t="s">
        <v>6</v>
      </c>
      <c r="T3" s="21" t="s">
        <v>7</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0" s="2" customFormat="1" ht="33" customHeight="1">
      <c r="A4" s="28"/>
      <c r="B4" s="28"/>
      <c r="C4" s="5" t="s">
        <v>8</v>
      </c>
      <c r="D4" s="5" t="s">
        <v>9</v>
      </c>
      <c r="E4" s="5" t="s">
        <v>2</v>
      </c>
      <c r="F4" s="5" t="s">
        <v>10</v>
      </c>
      <c r="G4" s="5" t="s">
        <v>11</v>
      </c>
      <c r="H4" s="5" t="s">
        <v>12</v>
      </c>
      <c r="I4" s="5" t="s">
        <v>13</v>
      </c>
      <c r="J4" s="5" t="s">
        <v>4</v>
      </c>
      <c r="K4" s="5" t="s">
        <v>8</v>
      </c>
      <c r="L4" s="5" t="s">
        <v>9</v>
      </c>
      <c r="M4" s="5" t="s">
        <v>2</v>
      </c>
      <c r="N4" s="5" t="s">
        <v>5</v>
      </c>
      <c r="O4" s="6" t="s">
        <v>3</v>
      </c>
      <c r="P4" s="16" t="s">
        <v>40</v>
      </c>
      <c r="Q4" s="5" t="s">
        <v>14</v>
      </c>
      <c r="R4" s="15" t="s">
        <v>39</v>
      </c>
      <c r="S4" s="20"/>
      <c r="T4" s="22"/>
    </row>
    <row r="5" spans="1:20" s="1" customFormat="1" ht="18" customHeight="1">
      <c r="A5" s="11">
        <v>1</v>
      </c>
      <c r="B5" s="7" t="s">
        <v>15</v>
      </c>
      <c r="C5" s="8"/>
      <c r="D5" s="8">
        <v>3</v>
      </c>
      <c r="E5" s="8">
        <v>1</v>
      </c>
      <c r="F5" s="8">
        <v>1</v>
      </c>
      <c r="G5" s="8"/>
      <c r="H5" s="8"/>
      <c r="I5" s="8"/>
      <c r="J5" s="8"/>
      <c r="K5" s="8">
        <v>14</v>
      </c>
      <c r="L5" s="8">
        <v>13</v>
      </c>
      <c r="M5" s="8">
        <v>7</v>
      </c>
      <c r="N5" s="8">
        <v>1</v>
      </c>
      <c r="O5" s="8"/>
      <c r="P5" s="8"/>
      <c r="Q5" s="8"/>
      <c r="R5" s="8"/>
      <c r="S5" s="8">
        <f aca="true" t="shared" si="0" ref="S5:S25">SUM(C5:R5)</f>
        <v>40</v>
      </c>
      <c r="T5" s="29" t="s">
        <v>42</v>
      </c>
    </row>
    <row r="6" spans="1:20" s="1" customFormat="1" ht="18" customHeight="1">
      <c r="A6" s="11">
        <v>2</v>
      </c>
      <c r="B6" s="7" t="s">
        <v>16</v>
      </c>
      <c r="C6" s="8"/>
      <c r="D6" s="8">
        <v>2</v>
      </c>
      <c r="E6" s="8">
        <v>2</v>
      </c>
      <c r="F6" s="8">
        <v>1</v>
      </c>
      <c r="G6" s="8"/>
      <c r="H6" s="8">
        <v>1</v>
      </c>
      <c r="I6" s="8"/>
      <c r="J6" s="8"/>
      <c r="K6" s="8">
        <v>5</v>
      </c>
      <c r="L6" s="8">
        <v>5</v>
      </c>
      <c r="M6" s="8">
        <v>2</v>
      </c>
      <c r="N6" s="8">
        <v>2</v>
      </c>
      <c r="O6" s="8">
        <v>1</v>
      </c>
      <c r="P6" s="8"/>
      <c r="Q6" s="8"/>
      <c r="R6" s="8"/>
      <c r="S6" s="8">
        <f t="shared" si="0"/>
        <v>21</v>
      </c>
      <c r="T6" s="17"/>
    </row>
    <row r="7" spans="1:20" s="1" customFormat="1" ht="18" customHeight="1">
      <c r="A7" s="11">
        <v>3</v>
      </c>
      <c r="B7" s="7" t="s">
        <v>17</v>
      </c>
      <c r="C7" s="8"/>
      <c r="D7" s="8"/>
      <c r="E7" s="8"/>
      <c r="F7" s="8"/>
      <c r="G7" s="8"/>
      <c r="H7" s="8"/>
      <c r="I7" s="8"/>
      <c r="J7" s="8"/>
      <c r="K7" s="8">
        <v>5</v>
      </c>
      <c r="L7" s="8">
        <v>7</v>
      </c>
      <c r="M7" s="8">
        <v>4</v>
      </c>
      <c r="N7" s="8">
        <v>1</v>
      </c>
      <c r="O7" s="8">
        <v>1</v>
      </c>
      <c r="P7" s="8"/>
      <c r="Q7" s="8"/>
      <c r="R7" s="8"/>
      <c r="S7" s="8">
        <f t="shared" si="0"/>
        <v>18</v>
      </c>
      <c r="T7" s="17"/>
    </row>
    <row r="8" spans="1:20" s="1" customFormat="1" ht="18" customHeight="1">
      <c r="A8" s="11">
        <v>4</v>
      </c>
      <c r="B8" s="7" t="s">
        <v>18</v>
      </c>
      <c r="C8" s="8">
        <v>2</v>
      </c>
      <c r="D8" s="8">
        <v>2</v>
      </c>
      <c r="E8" s="8">
        <v>2</v>
      </c>
      <c r="F8" s="8"/>
      <c r="G8" s="8"/>
      <c r="H8" s="8"/>
      <c r="I8" s="8">
        <v>2</v>
      </c>
      <c r="J8" s="8"/>
      <c r="K8" s="8">
        <v>5</v>
      </c>
      <c r="L8" s="8">
        <v>4</v>
      </c>
      <c r="M8" s="8">
        <v>1</v>
      </c>
      <c r="N8" s="8">
        <v>1</v>
      </c>
      <c r="O8" s="8">
        <v>1</v>
      </c>
      <c r="P8" s="8"/>
      <c r="Q8" s="8"/>
      <c r="R8" s="8"/>
      <c r="S8" s="8">
        <f t="shared" si="0"/>
        <v>20</v>
      </c>
      <c r="T8" s="17"/>
    </row>
    <row r="9" spans="1:20" s="1" customFormat="1" ht="18" customHeight="1">
      <c r="A9" s="11">
        <v>5</v>
      </c>
      <c r="B9" s="7" t="s">
        <v>19</v>
      </c>
      <c r="C9" s="8"/>
      <c r="D9" s="8">
        <v>2</v>
      </c>
      <c r="E9" s="8"/>
      <c r="F9" s="8">
        <v>2</v>
      </c>
      <c r="G9" s="8"/>
      <c r="H9" s="8">
        <v>1</v>
      </c>
      <c r="I9" s="8"/>
      <c r="J9" s="8"/>
      <c r="K9" s="8">
        <v>4</v>
      </c>
      <c r="L9" s="8">
        <v>3</v>
      </c>
      <c r="M9" s="8">
        <v>1</v>
      </c>
      <c r="N9" s="8">
        <v>1</v>
      </c>
      <c r="O9" s="8"/>
      <c r="P9" s="8"/>
      <c r="Q9" s="8">
        <v>1</v>
      </c>
      <c r="R9" s="8"/>
      <c r="S9" s="8">
        <f t="shared" si="0"/>
        <v>15</v>
      </c>
      <c r="T9" s="17"/>
    </row>
    <row r="10" spans="1:20" s="1" customFormat="1" ht="18" customHeight="1">
      <c r="A10" s="11">
        <v>6</v>
      </c>
      <c r="B10" s="7" t="s">
        <v>20</v>
      </c>
      <c r="C10" s="8"/>
      <c r="D10" s="8"/>
      <c r="E10" s="8"/>
      <c r="F10" s="8">
        <v>1</v>
      </c>
      <c r="G10" s="8">
        <v>1</v>
      </c>
      <c r="H10" s="8">
        <v>1</v>
      </c>
      <c r="I10" s="8">
        <v>1</v>
      </c>
      <c r="J10" s="8">
        <v>2</v>
      </c>
      <c r="K10" s="8">
        <v>4</v>
      </c>
      <c r="L10" s="8">
        <v>4</v>
      </c>
      <c r="M10" s="8">
        <v>2</v>
      </c>
      <c r="N10" s="8">
        <v>1</v>
      </c>
      <c r="O10" s="8"/>
      <c r="P10" s="8"/>
      <c r="Q10" s="8"/>
      <c r="R10" s="8"/>
      <c r="S10" s="8">
        <f t="shared" si="0"/>
        <v>17</v>
      </c>
      <c r="T10" s="17"/>
    </row>
    <row r="11" spans="1:20" s="1" customFormat="1" ht="18" customHeight="1">
      <c r="A11" s="11">
        <v>7</v>
      </c>
      <c r="B11" s="7" t="s">
        <v>21</v>
      </c>
      <c r="C11" s="8"/>
      <c r="D11" s="8"/>
      <c r="E11" s="8">
        <v>1</v>
      </c>
      <c r="F11" s="8">
        <v>2</v>
      </c>
      <c r="G11" s="8">
        <v>1</v>
      </c>
      <c r="H11" s="8"/>
      <c r="I11" s="8">
        <v>2</v>
      </c>
      <c r="J11" s="8"/>
      <c r="K11" s="8">
        <v>3</v>
      </c>
      <c r="L11" s="8">
        <v>3</v>
      </c>
      <c r="M11" s="8">
        <v>2</v>
      </c>
      <c r="N11" s="8"/>
      <c r="O11" s="8"/>
      <c r="P11" s="8"/>
      <c r="Q11" s="8"/>
      <c r="R11" s="8"/>
      <c r="S11" s="8">
        <f t="shared" si="0"/>
        <v>14</v>
      </c>
      <c r="T11" s="17"/>
    </row>
    <row r="12" spans="1:20" s="1" customFormat="1" ht="18" customHeight="1">
      <c r="A12" s="11">
        <v>8</v>
      </c>
      <c r="B12" s="7" t="s">
        <v>22</v>
      </c>
      <c r="C12" s="8">
        <v>1</v>
      </c>
      <c r="D12" s="8"/>
      <c r="E12" s="8">
        <v>1</v>
      </c>
      <c r="F12" s="8">
        <v>1</v>
      </c>
      <c r="G12" s="8">
        <v>1</v>
      </c>
      <c r="H12" s="8">
        <v>1</v>
      </c>
      <c r="I12" s="8"/>
      <c r="J12" s="8"/>
      <c r="K12" s="8">
        <v>5</v>
      </c>
      <c r="L12" s="8">
        <v>4</v>
      </c>
      <c r="M12" s="8">
        <v>1</v>
      </c>
      <c r="N12" s="8">
        <v>1</v>
      </c>
      <c r="O12" s="8">
        <v>2</v>
      </c>
      <c r="P12" s="8"/>
      <c r="Q12" s="8"/>
      <c r="R12" s="8"/>
      <c r="S12" s="8">
        <f t="shared" si="0"/>
        <v>18</v>
      </c>
      <c r="T12" s="17"/>
    </row>
    <row r="13" spans="1:20" s="1" customFormat="1" ht="18" customHeight="1">
      <c r="A13" s="11">
        <v>9</v>
      </c>
      <c r="B13" s="7" t="s">
        <v>23</v>
      </c>
      <c r="C13" s="8"/>
      <c r="D13" s="8"/>
      <c r="E13" s="8">
        <v>1</v>
      </c>
      <c r="F13" s="8">
        <v>1</v>
      </c>
      <c r="G13" s="8">
        <v>1</v>
      </c>
      <c r="H13" s="8"/>
      <c r="I13" s="8"/>
      <c r="J13" s="8">
        <v>1</v>
      </c>
      <c r="K13" s="8">
        <v>2</v>
      </c>
      <c r="L13" s="8">
        <v>1</v>
      </c>
      <c r="M13" s="8">
        <v>2</v>
      </c>
      <c r="N13" s="8">
        <v>1</v>
      </c>
      <c r="O13" s="8"/>
      <c r="P13" s="9"/>
      <c r="Q13" s="9"/>
      <c r="R13" s="9"/>
      <c r="S13" s="8">
        <f t="shared" si="0"/>
        <v>10</v>
      </c>
      <c r="T13" s="17"/>
    </row>
    <row r="14" spans="1:20" s="1" customFormat="1" ht="18" customHeight="1">
      <c r="A14" s="11">
        <v>10</v>
      </c>
      <c r="B14" s="7" t="s">
        <v>24</v>
      </c>
      <c r="C14" s="8">
        <v>1</v>
      </c>
      <c r="D14" s="8">
        <v>3</v>
      </c>
      <c r="E14" s="8">
        <v>2</v>
      </c>
      <c r="F14" s="8">
        <v>1</v>
      </c>
      <c r="G14" s="8"/>
      <c r="H14" s="8"/>
      <c r="I14" s="8"/>
      <c r="J14" s="8">
        <v>1</v>
      </c>
      <c r="K14" s="8">
        <v>3</v>
      </c>
      <c r="L14" s="8">
        <v>4</v>
      </c>
      <c r="M14" s="8">
        <v>2</v>
      </c>
      <c r="N14" s="8">
        <v>1</v>
      </c>
      <c r="O14" s="8"/>
      <c r="P14" s="8"/>
      <c r="Q14" s="8"/>
      <c r="R14" s="8"/>
      <c r="S14" s="8">
        <f t="shared" si="0"/>
        <v>18</v>
      </c>
      <c r="T14" s="17"/>
    </row>
    <row r="15" spans="1:20" s="1" customFormat="1" ht="18" customHeight="1">
      <c r="A15" s="11">
        <v>11</v>
      </c>
      <c r="B15" s="7" t="s">
        <v>25</v>
      </c>
      <c r="C15" s="8">
        <v>1</v>
      </c>
      <c r="D15" s="8"/>
      <c r="E15" s="8"/>
      <c r="F15" s="8">
        <v>1</v>
      </c>
      <c r="G15" s="8">
        <v>1</v>
      </c>
      <c r="H15" s="8"/>
      <c r="I15" s="8">
        <v>1</v>
      </c>
      <c r="J15" s="8"/>
      <c r="K15" s="8">
        <v>2</v>
      </c>
      <c r="L15" s="8">
        <v>2</v>
      </c>
      <c r="M15" s="8"/>
      <c r="N15" s="8"/>
      <c r="O15" s="8"/>
      <c r="P15" s="8"/>
      <c r="Q15" s="8"/>
      <c r="R15" s="8"/>
      <c r="S15" s="8">
        <f t="shared" si="0"/>
        <v>8</v>
      </c>
      <c r="T15" s="17"/>
    </row>
    <row r="16" spans="1:20" s="1" customFormat="1" ht="18" customHeight="1">
      <c r="A16" s="11">
        <v>12</v>
      </c>
      <c r="B16" s="7" t="s">
        <v>26</v>
      </c>
      <c r="C16" s="8"/>
      <c r="D16" s="8"/>
      <c r="E16" s="8"/>
      <c r="F16" s="8"/>
      <c r="G16" s="8"/>
      <c r="H16" s="8">
        <v>1</v>
      </c>
      <c r="I16" s="8">
        <v>1</v>
      </c>
      <c r="J16" s="8">
        <v>1</v>
      </c>
      <c r="K16" s="8">
        <v>2</v>
      </c>
      <c r="L16" s="8">
        <v>3</v>
      </c>
      <c r="M16" s="8"/>
      <c r="N16" s="8"/>
      <c r="O16" s="8"/>
      <c r="P16" s="8"/>
      <c r="Q16" s="8"/>
      <c r="R16" s="8"/>
      <c r="S16" s="8">
        <f t="shared" si="0"/>
        <v>8</v>
      </c>
      <c r="T16" s="17"/>
    </row>
    <row r="17" spans="1:20" s="1" customFormat="1" ht="18" customHeight="1">
      <c r="A17" s="11">
        <v>13</v>
      </c>
      <c r="B17" s="8" t="s">
        <v>28</v>
      </c>
      <c r="C17" s="8"/>
      <c r="D17" s="8"/>
      <c r="E17" s="8"/>
      <c r="F17" s="8"/>
      <c r="G17" s="8"/>
      <c r="H17" s="8"/>
      <c r="I17" s="8"/>
      <c r="J17" s="8"/>
      <c r="K17" s="8"/>
      <c r="L17" s="8"/>
      <c r="M17" s="8"/>
      <c r="N17" s="8"/>
      <c r="O17" s="8"/>
      <c r="P17" s="8"/>
      <c r="Q17" s="8">
        <v>1</v>
      </c>
      <c r="R17" s="8"/>
      <c r="S17" s="8">
        <f t="shared" si="0"/>
        <v>1</v>
      </c>
      <c r="T17" s="17"/>
    </row>
    <row r="18" spans="1:20" s="1" customFormat="1" ht="18" customHeight="1">
      <c r="A18" s="11">
        <v>14</v>
      </c>
      <c r="B18" s="8" t="s">
        <v>29</v>
      </c>
      <c r="C18" s="8"/>
      <c r="D18" s="8"/>
      <c r="E18" s="8"/>
      <c r="F18" s="8"/>
      <c r="G18" s="8"/>
      <c r="H18" s="8"/>
      <c r="I18" s="8"/>
      <c r="J18" s="8"/>
      <c r="K18" s="8"/>
      <c r="L18" s="8"/>
      <c r="M18" s="8"/>
      <c r="N18" s="8"/>
      <c r="O18" s="8"/>
      <c r="P18" s="8"/>
      <c r="Q18" s="8">
        <v>1</v>
      </c>
      <c r="R18" s="8"/>
      <c r="S18" s="8">
        <f t="shared" si="0"/>
        <v>1</v>
      </c>
      <c r="T18" s="17"/>
    </row>
    <row r="19" spans="1:20" s="1" customFormat="1" ht="18" customHeight="1">
      <c r="A19" s="11">
        <v>15</v>
      </c>
      <c r="B19" s="8" t="s">
        <v>30</v>
      </c>
      <c r="C19" s="8"/>
      <c r="D19" s="8"/>
      <c r="E19" s="8"/>
      <c r="F19" s="8"/>
      <c r="G19" s="8"/>
      <c r="H19" s="8"/>
      <c r="I19" s="8"/>
      <c r="J19" s="8"/>
      <c r="K19" s="8"/>
      <c r="L19" s="8"/>
      <c r="M19" s="8"/>
      <c r="N19" s="8"/>
      <c r="O19" s="8"/>
      <c r="P19" s="8"/>
      <c r="Q19" s="8">
        <v>1</v>
      </c>
      <c r="R19" s="8"/>
      <c r="S19" s="8">
        <f t="shared" si="0"/>
        <v>1</v>
      </c>
      <c r="T19" s="17"/>
    </row>
    <row r="20" spans="1:20" s="1" customFormat="1" ht="18" customHeight="1">
      <c r="A20" s="11">
        <v>16</v>
      </c>
      <c r="B20" s="8" t="s">
        <v>31</v>
      </c>
      <c r="C20" s="8"/>
      <c r="D20" s="8"/>
      <c r="E20" s="8"/>
      <c r="F20" s="8"/>
      <c r="G20" s="8"/>
      <c r="H20" s="8"/>
      <c r="I20" s="8"/>
      <c r="J20" s="8"/>
      <c r="K20" s="8"/>
      <c r="L20" s="8"/>
      <c r="M20" s="8"/>
      <c r="N20" s="8"/>
      <c r="O20" s="8"/>
      <c r="P20" s="8"/>
      <c r="Q20" s="8">
        <v>1</v>
      </c>
      <c r="R20" s="8"/>
      <c r="S20" s="8">
        <f t="shared" si="0"/>
        <v>1</v>
      </c>
      <c r="T20" s="17"/>
    </row>
    <row r="21" spans="1:20" s="1" customFormat="1" ht="18" customHeight="1">
      <c r="A21" s="11">
        <v>17</v>
      </c>
      <c r="B21" s="8" t="s">
        <v>32</v>
      </c>
      <c r="C21" s="8"/>
      <c r="D21" s="8"/>
      <c r="E21" s="8"/>
      <c r="F21" s="8"/>
      <c r="G21" s="8"/>
      <c r="H21" s="8"/>
      <c r="I21" s="8"/>
      <c r="J21" s="8"/>
      <c r="K21" s="8"/>
      <c r="L21" s="8"/>
      <c r="M21" s="8"/>
      <c r="N21" s="8"/>
      <c r="O21" s="8"/>
      <c r="P21" s="8"/>
      <c r="Q21" s="8">
        <v>1</v>
      </c>
      <c r="R21" s="8"/>
      <c r="S21" s="8">
        <f t="shared" si="0"/>
        <v>1</v>
      </c>
      <c r="T21" s="17"/>
    </row>
    <row r="22" spans="1:20" s="1" customFormat="1" ht="18" customHeight="1">
      <c r="A22" s="11">
        <v>19</v>
      </c>
      <c r="B22" s="10" t="s">
        <v>34</v>
      </c>
      <c r="C22" s="8"/>
      <c r="D22" s="8"/>
      <c r="E22" s="8"/>
      <c r="F22" s="8"/>
      <c r="G22" s="8"/>
      <c r="H22" s="8"/>
      <c r="I22" s="8"/>
      <c r="J22" s="8"/>
      <c r="K22" s="8"/>
      <c r="L22" s="8"/>
      <c r="M22" s="8"/>
      <c r="N22" s="8"/>
      <c r="O22" s="8"/>
      <c r="P22" s="8"/>
      <c r="Q22" s="8">
        <v>1</v>
      </c>
      <c r="R22" s="8"/>
      <c r="S22" s="8">
        <f>SUM(C22:R22)</f>
        <v>1</v>
      </c>
      <c r="T22" s="17"/>
    </row>
    <row r="23" spans="1:20" s="1" customFormat="1" ht="18" customHeight="1">
      <c r="A23" s="11">
        <v>20</v>
      </c>
      <c r="B23" s="7" t="s">
        <v>35</v>
      </c>
      <c r="C23" s="8"/>
      <c r="D23" s="8"/>
      <c r="E23" s="8"/>
      <c r="F23" s="8"/>
      <c r="G23" s="8"/>
      <c r="H23" s="8"/>
      <c r="I23" s="8"/>
      <c r="J23" s="8"/>
      <c r="K23" s="8"/>
      <c r="L23" s="8"/>
      <c r="M23" s="8"/>
      <c r="N23" s="8"/>
      <c r="O23" s="8"/>
      <c r="P23" s="8"/>
      <c r="Q23" s="8">
        <v>2</v>
      </c>
      <c r="R23" s="8"/>
      <c r="S23" s="8">
        <f>SUM(C23:R23)</f>
        <v>2</v>
      </c>
      <c r="T23" s="18"/>
    </row>
    <row r="24" spans="1:20" s="1" customFormat="1" ht="18" customHeight="1">
      <c r="A24" s="11">
        <v>18</v>
      </c>
      <c r="B24" s="7" t="s">
        <v>27</v>
      </c>
      <c r="C24" s="8"/>
      <c r="D24" s="8"/>
      <c r="E24" s="8"/>
      <c r="F24" s="8"/>
      <c r="G24" s="8"/>
      <c r="H24" s="8"/>
      <c r="I24" s="8"/>
      <c r="J24" s="8"/>
      <c r="K24" s="8"/>
      <c r="L24" s="8"/>
      <c r="M24" s="8"/>
      <c r="N24" s="8"/>
      <c r="O24" s="8"/>
      <c r="P24" s="8">
        <v>1</v>
      </c>
      <c r="Q24" s="8"/>
      <c r="R24" s="8"/>
      <c r="S24" s="8">
        <f t="shared" si="0"/>
        <v>1</v>
      </c>
      <c r="T24" s="5" t="s">
        <v>36</v>
      </c>
    </row>
    <row r="25" spans="1:20" s="1" customFormat="1" ht="18" customHeight="1">
      <c r="A25" s="11">
        <v>21</v>
      </c>
      <c r="B25" s="10" t="s">
        <v>33</v>
      </c>
      <c r="C25" s="8"/>
      <c r="D25" s="8"/>
      <c r="E25" s="8"/>
      <c r="F25" s="8"/>
      <c r="G25" s="8"/>
      <c r="H25" s="8"/>
      <c r="I25" s="8"/>
      <c r="J25" s="8"/>
      <c r="K25" s="8"/>
      <c r="L25" s="8"/>
      <c r="M25" s="8"/>
      <c r="N25" s="8"/>
      <c r="O25" s="8"/>
      <c r="P25" s="8"/>
      <c r="Q25" s="8"/>
      <c r="R25" s="8">
        <v>4</v>
      </c>
      <c r="S25" s="8">
        <f t="shared" si="0"/>
        <v>4</v>
      </c>
      <c r="T25" s="10" t="s">
        <v>33</v>
      </c>
    </row>
    <row r="26" spans="1:20" s="1" customFormat="1" ht="18" customHeight="1">
      <c r="A26" s="4"/>
      <c r="B26" s="7" t="s">
        <v>6</v>
      </c>
      <c r="C26" s="10">
        <f aca="true" t="shared" si="1" ref="C26:S26">SUM(C5:C25)</f>
        <v>5</v>
      </c>
      <c r="D26" s="10">
        <f t="shared" si="1"/>
        <v>12</v>
      </c>
      <c r="E26" s="10">
        <f t="shared" si="1"/>
        <v>10</v>
      </c>
      <c r="F26" s="10">
        <f t="shared" si="1"/>
        <v>11</v>
      </c>
      <c r="G26" s="10">
        <f t="shared" si="1"/>
        <v>5</v>
      </c>
      <c r="H26" s="10">
        <f t="shared" si="1"/>
        <v>5</v>
      </c>
      <c r="I26" s="10">
        <f t="shared" si="1"/>
        <v>7</v>
      </c>
      <c r="J26" s="10">
        <f t="shared" si="1"/>
        <v>5</v>
      </c>
      <c r="K26" s="10">
        <f t="shared" si="1"/>
        <v>54</v>
      </c>
      <c r="L26" s="10">
        <f t="shared" si="1"/>
        <v>53</v>
      </c>
      <c r="M26" s="10">
        <f t="shared" si="1"/>
        <v>24</v>
      </c>
      <c r="N26" s="10">
        <f t="shared" si="1"/>
        <v>10</v>
      </c>
      <c r="O26" s="10">
        <f t="shared" si="1"/>
        <v>5</v>
      </c>
      <c r="P26" s="10">
        <f t="shared" si="1"/>
        <v>1</v>
      </c>
      <c r="Q26" s="10">
        <f t="shared" si="1"/>
        <v>9</v>
      </c>
      <c r="R26" s="10">
        <f t="shared" si="1"/>
        <v>4</v>
      </c>
      <c r="S26" s="10">
        <f t="shared" si="1"/>
        <v>220</v>
      </c>
      <c r="T26" s="7"/>
    </row>
  </sheetData>
  <sheetProtection/>
  <mergeCells count="9">
    <mergeCell ref="T5:T23"/>
    <mergeCell ref="S3:S4"/>
    <mergeCell ref="T3:T4"/>
    <mergeCell ref="A1:B1"/>
    <mergeCell ref="A2:T2"/>
    <mergeCell ref="C3:J3"/>
    <mergeCell ref="K3:O3"/>
    <mergeCell ref="A3:A4"/>
    <mergeCell ref="B3:B4"/>
  </mergeCells>
  <printOptions/>
  <pageMargins left="0.7479166666666667" right="0.7479166666666667" top="0.39375" bottom="0.39375" header="0.5111111111111111" footer="0.5111111111111111"/>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2019-03-27T04:43:45Z</cp:lastPrinted>
  <dcterms:created xsi:type="dcterms:W3CDTF">2017-03-31T13:13:45Z</dcterms:created>
  <dcterms:modified xsi:type="dcterms:W3CDTF">2019-04-02T06:32:51Z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