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公开招聘" sheetId="1" r:id="rId1"/>
  </sheets>
  <definedNames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<sst xmlns="http://schemas.openxmlformats.org/spreadsheetml/2006/main" count="43" uniqueCount="42">
  <si>
    <t>学校</t>
  </si>
  <si>
    <t>语</t>
  </si>
  <si>
    <t>数</t>
  </si>
  <si>
    <t>英</t>
  </si>
  <si>
    <t>政（品）</t>
  </si>
  <si>
    <t>史</t>
  </si>
  <si>
    <t>地</t>
  </si>
  <si>
    <t>生</t>
  </si>
  <si>
    <t>物</t>
  </si>
  <si>
    <t>化（科）</t>
  </si>
  <si>
    <t>音</t>
  </si>
  <si>
    <t>美</t>
  </si>
  <si>
    <t>体</t>
  </si>
  <si>
    <t>信息</t>
  </si>
  <si>
    <t>其他</t>
  </si>
  <si>
    <t>合计</t>
  </si>
  <si>
    <t>总计</t>
  </si>
  <si>
    <t>耀祥中学</t>
  </si>
  <si>
    <t>类别</t>
  </si>
  <si>
    <t>招考条件及要求</t>
  </si>
  <si>
    <t>特殊学校</t>
  </si>
  <si>
    <t>幼儿园</t>
  </si>
  <si>
    <t>初中小计</t>
  </si>
  <si>
    <t>幼师</t>
  </si>
  <si>
    <t>小学小计</t>
  </si>
  <si>
    <t>东安县2019年公开招聘教师岗位一览表</t>
  </si>
  <si>
    <t>2019年招聘教师专业结构</t>
  </si>
  <si>
    <t>全日制专科毕业生及以上，有专业对口的相关学段教师资格证，专科、本科毕业生1989年1月1日以后出生，硕士研究生1984年1月1日以后出生。报考同一学科考生报名时不分学校，录取时根据成绩高低自主择校。</t>
  </si>
  <si>
    <t>全日制本科毕业生及以上，有专业对口的相关学段教师资格证，本科毕业生1989年1月1日以后出生，硕士研究生1984年1月1日以后出生。报考同一学科考生报名时不分学校，录取时根据成绩高低自主择校。</t>
  </si>
  <si>
    <t>舜德幼儿园5人、大庙口中心幼儿园1人、紫溪中心幼儿园1人、芦洪市中心幼儿园1人、
端桥铺中心幼儿园1人、石期市中心幼儿园1人。</t>
  </si>
  <si>
    <r>
      <t>学前教育专业全日制中专及以上学历，且现在已取得专科及以上学历,有幼儿园教师资格证，1991年1月1日以后出生。报名时不分学校，录取时根据成绩高低自主择校</t>
    </r>
    <r>
      <rPr>
        <sz val="10"/>
        <rFont val="宋体"/>
        <family val="0"/>
      </rPr>
      <t>.</t>
    </r>
  </si>
  <si>
    <t>全日制对口专业专科毕业生及以上，有专业对口的相关学段教师资格证，专科、本科毕业生1989年1月1日以后出生，硕士研究生1984年1月1日以后出生。</t>
  </si>
  <si>
    <t>特殊教育专业2人</t>
  </si>
  <si>
    <t>初中</t>
  </si>
  <si>
    <t xml:space="preserve">
高中</t>
  </si>
  <si>
    <t>县城初中</t>
  </si>
  <si>
    <t>农村初中</t>
  </si>
  <si>
    <t>县城小学</t>
  </si>
  <si>
    <t>农村小学</t>
  </si>
  <si>
    <t>小学</t>
  </si>
  <si>
    <t>全日制师范类本科二批、全日制本科一批毕业生及以上，有专业对口的相关学段教师资格证，本科毕业生1989年1月1日以后出生，硕士研究生1984年1月1日以后出生，</t>
  </si>
  <si>
    <t>最终招聘教师岗位和招考条件以招聘公告为准。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</si>
</sst>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184" fontId="23" fillId="0" borderId="9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184" fontId="24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 shrinkToFit="1"/>
      <protection/>
    </xf>
    <xf numFmtId="0" fontId="2" fillId="0" borderId="9" xfId="0" applyFont="1" applyBorder="1" applyAlignment="1">
      <alignment vertical="center" shrinkToFi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4" sqref="A14:R14"/>
    </sheetView>
  </sheetViews>
  <sheetFormatPr defaultColWidth="9.00390625" defaultRowHeight="14.25"/>
  <cols>
    <col min="1" max="1" width="7.00390625" style="0" customWidth="1"/>
    <col min="2" max="2" width="13.375" style="17" customWidth="1"/>
    <col min="3" max="14" width="4.625" style="0" customWidth="1"/>
    <col min="15" max="15" width="3.75390625" style="0" customWidth="1"/>
    <col min="16" max="16" width="4.75390625" style="0" customWidth="1"/>
    <col min="17" max="17" width="4.625" style="5" customWidth="1"/>
    <col min="18" max="18" width="40.875" style="0" customWidth="1"/>
  </cols>
  <sheetData>
    <row r="1" spans="1:18" ht="27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2.5" customHeight="1">
      <c r="A2" s="23" t="s">
        <v>18</v>
      </c>
      <c r="B2" s="24" t="s">
        <v>0</v>
      </c>
      <c r="C2" s="27" t="s">
        <v>26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3" t="s">
        <v>19</v>
      </c>
    </row>
    <row r="3" spans="1:18" ht="29.25" customHeight="1">
      <c r="A3" s="23"/>
      <c r="B3" s="24"/>
      <c r="C3" s="2" t="s">
        <v>1</v>
      </c>
      <c r="D3" s="2" t="s">
        <v>2</v>
      </c>
      <c r="E3" s="2" t="s">
        <v>3</v>
      </c>
      <c r="F3" s="3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3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3"/>
    </row>
    <row r="4" spans="1:18" ht="52.5" customHeight="1">
      <c r="A4" s="2" t="s">
        <v>34</v>
      </c>
      <c r="B4" s="14" t="s">
        <v>17</v>
      </c>
      <c r="C4" s="2">
        <v>2</v>
      </c>
      <c r="D4" s="2">
        <v>2</v>
      </c>
      <c r="E4" s="2">
        <v>2</v>
      </c>
      <c r="F4" s="2">
        <v>1</v>
      </c>
      <c r="G4" s="2">
        <v>2</v>
      </c>
      <c r="H4" s="2">
        <v>2</v>
      </c>
      <c r="I4" s="2">
        <v>1</v>
      </c>
      <c r="J4" s="2">
        <v>1</v>
      </c>
      <c r="K4" s="2">
        <v>1</v>
      </c>
      <c r="L4" s="2"/>
      <c r="M4" s="2"/>
      <c r="N4" s="2"/>
      <c r="O4" s="2">
        <v>1</v>
      </c>
      <c r="P4" s="2"/>
      <c r="Q4" s="7">
        <v>15</v>
      </c>
      <c r="R4" s="22" t="s">
        <v>40</v>
      </c>
    </row>
    <row r="5" spans="1:18" ht="30" customHeight="1">
      <c r="A5" s="27" t="s">
        <v>33</v>
      </c>
      <c r="B5" s="2" t="s">
        <v>35</v>
      </c>
      <c r="C5" s="2">
        <v>5</v>
      </c>
      <c r="D5" s="2">
        <v>5</v>
      </c>
      <c r="E5" s="2">
        <v>2</v>
      </c>
      <c r="F5" s="2"/>
      <c r="G5" s="2"/>
      <c r="H5" s="2">
        <v>2</v>
      </c>
      <c r="I5" s="2">
        <v>2</v>
      </c>
      <c r="J5" s="2">
        <v>2</v>
      </c>
      <c r="K5" s="2">
        <v>2</v>
      </c>
      <c r="L5" s="2"/>
      <c r="M5" s="2"/>
      <c r="N5" s="2"/>
      <c r="O5" s="2"/>
      <c r="P5" s="2"/>
      <c r="Q5" s="7">
        <f>SUM(C5:P5)</f>
        <v>20</v>
      </c>
      <c r="R5" s="27" t="s">
        <v>28</v>
      </c>
    </row>
    <row r="6" spans="1:18" ht="30" customHeight="1">
      <c r="A6" s="27"/>
      <c r="B6" s="4" t="s">
        <v>36</v>
      </c>
      <c r="C6" s="4">
        <v>6</v>
      </c>
      <c r="D6" s="4">
        <v>6</v>
      </c>
      <c r="E6" s="4">
        <v>3</v>
      </c>
      <c r="F6" s="4">
        <v>3</v>
      </c>
      <c r="G6" s="4">
        <v>3</v>
      </c>
      <c r="H6" s="4">
        <v>2</v>
      </c>
      <c r="I6" s="4">
        <v>2</v>
      </c>
      <c r="J6" s="4">
        <v>2</v>
      </c>
      <c r="K6" s="4">
        <v>2</v>
      </c>
      <c r="L6" s="4"/>
      <c r="M6" s="4"/>
      <c r="N6" s="4">
        <v>2</v>
      </c>
      <c r="O6" s="4"/>
      <c r="P6" s="4"/>
      <c r="Q6" s="7">
        <f>SUM(C6:P6)</f>
        <v>31</v>
      </c>
      <c r="R6" s="27"/>
    </row>
    <row r="7" spans="1:18" ht="30" customHeight="1">
      <c r="A7" s="27"/>
      <c r="B7" s="15" t="s">
        <v>22</v>
      </c>
      <c r="C7" s="9">
        <f aca="true" t="shared" si="0" ref="C7:K7">SUM(C5:C6)</f>
        <v>11</v>
      </c>
      <c r="D7" s="9">
        <f t="shared" si="0"/>
        <v>11</v>
      </c>
      <c r="E7" s="9">
        <f t="shared" si="0"/>
        <v>5</v>
      </c>
      <c r="F7" s="9">
        <f t="shared" si="0"/>
        <v>3</v>
      </c>
      <c r="G7" s="9">
        <f t="shared" si="0"/>
        <v>3</v>
      </c>
      <c r="H7" s="9">
        <f t="shared" si="0"/>
        <v>4</v>
      </c>
      <c r="I7" s="9">
        <f t="shared" si="0"/>
        <v>4</v>
      </c>
      <c r="J7" s="9">
        <f t="shared" si="0"/>
        <v>4</v>
      </c>
      <c r="K7" s="9">
        <f t="shared" si="0"/>
        <v>4</v>
      </c>
      <c r="L7" s="9"/>
      <c r="M7" s="9"/>
      <c r="N7" s="9">
        <f>SUM(N6)</f>
        <v>2</v>
      </c>
      <c r="O7" s="9"/>
      <c r="P7" s="9"/>
      <c r="Q7" s="13">
        <f>Q5+Q6</f>
        <v>51</v>
      </c>
      <c r="R7" s="27"/>
    </row>
    <row r="8" spans="1:18" ht="30" customHeight="1">
      <c r="A8" s="27" t="s">
        <v>39</v>
      </c>
      <c r="B8" s="4" t="s">
        <v>37</v>
      </c>
      <c r="C8" s="4">
        <v>5</v>
      </c>
      <c r="D8" s="4">
        <v>4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>SUM(C8:P8)</f>
        <v>10</v>
      </c>
      <c r="R8" s="27" t="s">
        <v>27</v>
      </c>
    </row>
    <row r="9" spans="1:18" ht="30" customHeight="1">
      <c r="A9" s="28"/>
      <c r="B9" s="4" t="s">
        <v>38</v>
      </c>
      <c r="C9" s="4">
        <v>23</v>
      </c>
      <c r="D9" s="4">
        <v>24</v>
      </c>
      <c r="E9" s="4">
        <v>8</v>
      </c>
      <c r="F9" s="4"/>
      <c r="G9" s="4"/>
      <c r="H9" s="4"/>
      <c r="I9" s="4"/>
      <c r="J9" s="4"/>
      <c r="K9" s="4"/>
      <c r="L9" s="4">
        <v>7</v>
      </c>
      <c r="M9" s="4">
        <v>7</v>
      </c>
      <c r="N9" s="4">
        <v>3</v>
      </c>
      <c r="O9" s="4">
        <v>4</v>
      </c>
      <c r="P9" s="4"/>
      <c r="Q9" s="4">
        <f>SUM(C9:P9)</f>
        <v>76</v>
      </c>
      <c r="R9" s="27"/>
    </row>
    <row r="10" spans="1:18" s="12" customFormat="1" ht="30" customHeight="1">
      <c r="A10" s="28"/>
      <c r="B10" s="15" t="s">
        <v>24</v>
      </c>
      <c r="C10" s="10">
        <f>SUM(C8:C9)</f>
        <v>28</v>
      </c>
      <c r="D10" s="10">
        <f>SUM(D8:D9)</f>
        <v>28</v>
      </c>
      <c r="E10" s="10">
        <f>SUM(E8:E9)</f>
        <v>9</v>
      </c>
      <c r="F10" s="10"/>
      <c r="G10" s="10"/>
      <c r="H10" s="10"/>
      <c r="I10" s="10"/>
      <c r="J10" s="10"/>
      <c r="K10" s="10"/>
      <c r="L10" s="10">
        <f>SUM(L8:L9)</f>
        <v>7</v>
      </c>
      <c r="M10" s="10">
        <f>SUM(M9)</f>
        <v>7</v>
      </c>
      <c r="N10" s="10">
        <f>SUM(N9)</f>
        <v>3</v>
      </c>
      <c r="O10" s="10">
        <f>SUM(O9)</f>
        <v>4</v>
      </c>
      <c r="P10" s="10"/>
      <c r="Q10" s="10">
        <f>Q8+Q9</f>
        <v>86</v>
      </c>
      <c r="R10" s="27"/>
    </row>
    <row r="11" spans="1:18" s="12" customFormat="1" ht="50.25" customHeight="1">
      <c r="A11" s="1" t="s">
        <v>20</v>
      </c>
      <c r="B11" s="18" t="s">
        <v>20</v>
      </c>
      <c r="C11" s="23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10">
        <v>2</v>
      </c>
      <c r="R11" s="19" t="s">
        <v>31</v>
      </c>
    </row>
    <row r="12" spans="1:18" s="12" customFormat="1" ht="56.25" customHeight="1">
      <c r="A12" s="20" t="s">
        <v>21</v>
      </c>
      <c r="B12" s="24" t="s">
        <v>29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" t="s">
        <v>23</v>
      </c>
      <c r="Q12" s="10">
        <v>10</v>
      </c>
      <c r="R12" s="21" t="s">
        <v>30</v>
      </c>
    </row>
    <row r="13" spans="1:18" ht="22.5" customHeight="1">
      <c r="A13" s="1"/>
      <c r="B13" s="15" t="s">
        <v>16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f>Q4+Q7+Q10+Q11+Q12</f>
        <v>164</v>
      </c>
      <c r="R13" s="8"/>
    </row>
    <row r="14" spans="1:18" ht="27" customHeight="1">
      <c r="A14" s="29" t="s">
        <v>41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2:18" ht="14.25">
      <c r="B15" s="1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"/>
    </row>
    <row r="16" spans="2:18" ht="14.25">
      <c r="B16" s="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"/>
    </row>
    <row r="17" spans="2:18" ht="14.25">
      <c r="B17" s="1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5"/>
    </row>
    <row r="18" spans="2:18" ht="14.25"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R18" s="5"/>
    </row>
    <row r="19" spans="2:18" ht="14.25"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R19" s="5"/>
    </row>
    <row r="20" spans="2:18" ht="14.25"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R20" s="5"/>
    </row>
    <row r="21" spans="2:18" ht="14.25">
      <c r="B21" s="1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R21" s="5"/>
    </row>
    <row r="22" spans="2:18" ht="14.25"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R22" s="5"/>
    </row>
    <row r="23" spans="2:18" ht="14.25">
      <c r="B23" s="1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R23" s="5"/>
    </row>
    <row r="24" spans="2:18" ht="14.25"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R24" s="5"/>
    </row>
    <row r="25" spans="2:18" ht="14.25">
      <c r="B25" s="1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R25" s="5"/>
    </row>
    <row r="26" spans="2:18" ht="14.25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5"/>
    </row>
    <row r="27" spans="2:18" ht="14.25">
      <c r="B27" s="1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R27" s="5"/>
    </row>
    <row r="28" spans="2:18" ht="14.25">
      <c r="B28" s="1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R28" s="5"/>
    </row>
    <row r="29" spans="2:18" ht="14.25">
      <c r="B29" s="1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5"/>
    </row>
    <row r="30" spans="2:18" ht="14.25">
      <c r="B30" s="1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R30" s="5"/>
    </row>
    <row r="31" spans="2:18" ht="14.25">
      <c r="B31" s="1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R31" s="5"/>
    </row>
    <row r="32" spans="2:18" ht="14.25"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R32" s="5"/>
    </row>
    <row r="33" spans="2:18" ht="14.25">
      <c r="B33" s="1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R33" s="5"/>
    </row>
    <row r="34" spans="2:18" ht="14.25">
      <c r="B34" s="1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R34" s="5"/>
    </row>
    <row r="35" spans="2:18" ht="14.25">
      <c r="B35" s="1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R35" s="5"/>
    </row>
    <row r="36" spans="2:18" ht="14.25">
      <c r="B36" s="1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R36" s="5"/>
    </row>
    <row r="37" spans="2:18" ht="14.25"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5"/>
    </row>
    <row r="38" spans="2:18" ht="14.25">
      <c r="B38" s="1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R38" s="5"/>
    </row>
  </sheetData>
  <sheetProtection/>
  <mergeCells count="12">
    <mergeCell ref="R8:R10"/>
    <mergeCell ref="A14:R14"/>
    <mergeCell ref="C11:P11"/>
    <mergeCell ref="B12:O12"/>
    <mergeCell ref="A1:R1"/>
    <mergeCell ref="C2:Q2"/>
    <mergeCell ref="B2:B3"/>
    <mergeCell ref="R2:R3"/>
    <mergeCell ref="A2:A3"/>
    <mergeCell ref="A8:A10"/>
    <mergeCell ref="A5:A7"/>
    <mergeCell ref="R5:R7"/>
  </mergeCells>
  <printOptions/>
  <pageMargins left="0.3937007874015748" right="0.3937007874015748" top="0.7874015748031497" bottom="0.7874015748031497" header="0.5118110236220472" footer="0.5118110236220472"/>
  <pageSetup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Windows 用户</cp:lastModifiedBy>
  <cp:lastPrinted>2019-03-14T07:29:28Z</cp:lastPrinted>
  <dcterms:created xsi:type="dcterms:W3CDTF">2016-09-20T09:19:26Z</dcterms:created>
  <dcterms:modified xsi:type="dcterms:W3CDTF">2019-03-14T07:30:59Z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