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<sst xmlns="http://schemas.openxmlformats.org/spreadsheetml/2006/main" count="353" uniqueCount="154">
  <si>
    <t>2018年绵阳市检察院系统公开考试录用公务员进入面试人员总成绩排名及体检人员名单</t>
  </si>
  <si>
    <t>报考单位</t>
  </si>
  <si>
    <t>报考职位          及编码</t>
  </si>
  <si>
    <t>姓名</t>
  </si>
  <si>
    <t>性别</t>
  </si>
  <si>
    <t>录用 名额</t>
  </si>
  <si>
    <t>准考证号</t>
  </si>
  <si>
    <t>笔试折合总成绩</t>
  </si>
  <si>
    <t>面试      成绩</t>
  </si>
  <si>
    <t>面试折合成绩</t>
  </si>
  <si>
    <t>总成绩</t>
  </si>
  <si>
    <t>职位排名</t>
  </si>
  <si>
    <t>是否进入体检</t>
  </si>
  <si>
    <t>涪城区检察院</t>
  </si>
  <si>
    <t>侦查员（34060018）</t>
  </si>
  <si>
    <t>陈凌熙</t>
  </si>
  <si>
    <t>男</t>
  </si>
  <si>
    <t>8122306041925</t>
  </si>
  <si>
    <t>是</t>
  </si>
  <si>
    <t>俞力</t>
  </si>
  <si>
    <t>8122306041919</t>
  </si>
  <si>
    <t>李黎洪</t>
  </si>
  <si>
    <t>8122306041923</t>
  </si>
  <si>
    <t>杨仁智</t>
  </si>
  <si>
    <t>8122306041917</t>
  </si>
  <si>
    <t>否</t>
  </si>
  <si>
    <t>于龙</t>
  </si>
  <si>
    <t>8122306041916</t>
  </si>
  <si>
    <t>游仙区检察院</t>
  </si>
  <si>
    <t>侦查员（34060019）</t>
  </si>
  <si>
    <t>曾笠</t>
  </si>
  <si>
    <t>8122306041929</t>
  </si>
  <si>
    <t>高尧尧</t>
  </si>
  <si>
    <t>8122306041926</t>
  </si>
  <si>
    <t>任泓亮</t>
  </si>
  <si>
    <t>8122306042007</t>
  </si>
  <si>
    <t>沈振</t>
  </si>
  <si>
    <t>8122306042005</t>
  </si>
  <si>
    <t>向可晓</t>
  </si>
  <si>
    <t>8122306041927</t>
  </si>
  <si>
    <t>靳鹏飞</t>
  </si>
  <si>
    <t>8122306042006</t>
  </si>
  <si>
    <t>安州区检察院</t>
  </si>
  <si>
    <t>检察辅助人员（34060020）</t>
  </si>
  <si>
    <t>黄星悦</t>
  </si>
  <si>
    <t>女</t>
  </si>
  <si>
    <t>8122306042015</t>
  </si>
  <si>
    <t>蔡司雨</t>
  </si>
  <si>
    <t>8122306042019</t>
  </si>
  <si>
    <t>于洁</t>
  </si>
  <si>
    <t>8122306042010</t>
  </si>
  <si>
    <t>余佩玲</t>
  </si>
  <si>
    <t>8122306042024</t>
  </si>
  <si>
    <t>杨霞</t>
  </si>
  <si>
    <t>8122306042017</t>
  </si>
  <si>
    <t>侦查员（34060021）</t>
  </si>
  <si>
    <t>李淦</t>
  </si>
  <si>
    <t>8122306042026</t>
  </si>
  <si>
    <t>田超</t>
  </si>
  <si>
    <t>8122306042027</t>
  </si>
  <si>
    <t>司法行政人员（宣传）（34060022）</t>
  </si>
  <si>
    <t>张琛</t>
  </si>
  <si>
    <t>8122306042201</t>
  </si>
  <si>
    <t>黄新雅</t>
  </si>
  <si>
    <t>8122306042119</t>
  </si>
  <si>
    <t>赵洪林</t>
  </si>
  <si>
    <t>8122306042130</t>
  </si>
  <si>
    <t>江油市检察院</t>
  </si>
  <si>
    <t>检察辅助人员（34060023）</t>
  </si>
  <si>
    <t>李双江</t>
  </si>
  <si>
    <t>8122306042311</t>
  </si>
  <si>
    <t>王倩</t>
  </si>
  <si>
    <t>8122306042308</t>
  </si>
  <si>
    <t>侦查员（34060024）</t>
  </si>
  <si>
    <t>张成</t>
  </si>
  <si>
    <t>8122306042422</t>
  </si>
  <si>
    <t>孟子斐</t>
  </si>
  <si>
    <t>8122306042413</t>
  </si>
  <si>
    <t>王世豪</t>
  </si>
  <si>
    <t>8122306042410</t>
  </si>
  <si>
    <t>司法行政人员（宣传）（34060025）</t>
  </si>
  <si>
    <t>余双声</t>
  </si>
  <si>
    <t>8122306042509</t>
  </si>
  <si>
    <t>洪静</t>
  </si>
  <si>
    <t>8122306042726</t>
  </si>
  <si>
    <t>祝降任</t>
  </si>
  <si>
    <t>8122306042618</t>
  </si>
  <si>
    <t>谭莉斯</t>
  </si>
  <si>
    <t>8122306042611</t>
  </si>
  <si>
    <t>司法行政人员（计算机）（34060026）</t>
  </si>
  <si>
    <t>苏悦</t>
  </si>
  <si>
    <t>8122306042813</t>
  </si>
  <si>
    <t>刘智文</t>
  </si>
  <si>
    <t>8122306043221</t>
  </si>
  <si>
    <t>吴鹏</t>
  </si>
  <si>
    <t>三台县检察院</t>
  </si>
  <si>
    <t>检察辅助人员（34060027）</t>
  </si>
  <si>
    <t>廖珏琳</t>
  </si>
  <si>
    <t>8122306043303</t>
  </si>
  <si>
    <t>王丽芝</t>
  </si>
  <si>
    <t>8122306043320</t>
  </si>
  <si>
    <t>胡晓雪</t>
  </si>
  <si>
    <t>8122306043406</t>
  </si>
  <si>
    <t>侦查员（34060028）</t>
  </si>
  <si>
    <t>姚刚</t>
  </si>
  <si>
    <t>8122306043506</t>
  </si>
  <si>
    <t>司法行政人员（档案管理）（34060029）</t>
  </si>
  <si>
    <t>杨证午</t>
  </si>
  <si>
    <t>8122306043507</t>
  </si>
  <si>
    <t>刘娅英</t>
  </si>
  <si>
    <t>8122306043509</t>
  </si>
  <si>
    <t>司法行政人员（宣传）（34060030）</t>
  </si>
  <si>
    <t>张文</t>
  </si>
  <si>
    <t>8122306043522</t>
  </si>
  <si>
    <t>李长耕</t>
  </si>
  <si>
    <t>8122306043518</t>
  </si>
  <si>
    <t>邱萍</t>
  </si>
  <si>
    <t>梓潼县检察院</t>
  </si>
  <si>
    <t>侦查员（一）（34060031）</t>
  </si>
  <si>
    <t>赵连东</t>
  </si>
  <si>
    <t>8122306043603</t>
  </si>
  <si>
    <t>胡建</t>
  </si>
  <si>
    <t>8122306043728</t>
  </si>
  <si>
    <t>高天杰</t>
  </si>
  <si>
    <t>8122306043707</t>
  </si>
  <si>
    <t>杨春海</t>
  </si>
  <si>
    <t>8122306043622</t>
  </si>
  <si>
    <t>张航</t>
  </si>
  <si>
    <t>8122306043705</t>
  </si>
  <si>
    <t>赵联博</t>
  </si>
  <si>
    <t>8122306043802</t>
  </si>
  <si>
    <t>侦查员（二）（34060032）</t>
  </si>
  <si>
    <t>张春华</t>
  </si>
  <si>
    <t>8122306043812</t>
  </si>
  <si>
    <t>司法行政人员（宣传一）（34060033）</t>
  </si>
  <si>
    <t>王浩楠</t>
  </si>
  <si>
    <t>8122306043907</t>
  </si>
  <si>
    <t>李前程</t>
  </si>
  <si>
    <t>8122306043914</t>
  </si>
  <si>
    <t>王小燕</t>
  </si>
  <si>
    <t>8122306043912</t>
  </si>
  <si>
    <t>司法行政人员（宣传二）（34060034）</t>
  </si>
  <si>
    <t>邓姗</t>
  </si>
  <si>
    <t>8122306044014</t>
  </si>
  <si>
    <t>王宇杰</t>
  </si>
  <si>
    <t>8122306044318</t>
  </si>
  <si>
    <t>北川县检察院</t>
  </si>
  <si>
    <t>检察辅助人员（34060035）</t>
  </si>
  <si>
    <t>刘向丽</t>
  </si>
  <si>
    <t>8122306044423</t>
  </si>
  <si>
    <t>朱思怡</t>
  </si>
  <si>
    <t>8122306044426</t>
  </si>
  <si>
    <t>白雅兰</t>
  </si>
  <si>
    <t>8122306044421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</si>
</sst>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s>
  <fonts count="45">
    <font>
      <sz val="10"/>
      <name val="Arial"/>
      <family val="2"/>
    </font>
    <font>
      <sz val="10"/>
      <name val="宋体"/>
      <family val="0"/>
    </font>
    <font>
      <sz val="15"/>
      <name val="方正小标宋简体"/>
      <family val="4"/>
    </font>
    <font>
      <sz val="12"/>
      <name val="黑体"/>
      <family val="3"/>
    </font>
    <font>
      <sz val="10"/>
      <name val="仿宋_GB2312"/>
      <family val="3"/>
    </font>
    <font>
      <sz val="10"/>
      <color indexed="8"/>
      <name val="仿宋_GB2312"/>
      <family val="3"/>
    </font>
    <font>
      <sz val="11"/>
      <name val="仿宋_GB2312"/>
      <family val="3"/>
    </font>
    <font>
      <sz val="10"/>
      <color indexed="10"/>
      <name val="仿宋_GB2312"/>
      <family val="3"/>
    </font>
    <font>
      <sz val="11"/>
      <color indexed="9"/>
      <name val="宋体"/>
      <family val="0"/>
    </font>
    <font>
      <sz val="11"/>
      <color indexed="53"/>
      <name val="宋体"/>
      <family val="0"/>
    </font>
    <font>
      <sz val="11"/>
      <color indexed="8"/>
      <name val="宋体"/>
      <family val="0"/>
    </font>
    <font>
      <i/>
      <sz val="11"/>
      <color indexed="23"/>
      <name val="宋体"/>
      <family val="0"/>
    </font>
    <font>
      <b/>
      <sz val="11"/>
      <color indexed="62"/>
      <name val="宋体"/>
      <family val="0"/>
    </font>
    <font>
      <u val="single"/>
      <sz val="10"/>
      <color indexed="36"/>
      <name val="Arial"/>
      <family val="2"/>
    </font>
    <font>
      <sz val="11"/>
      <color indexed="16"/>
      <name val="宋体"/>
      <family val="0"/>
    </font>
    <font>
      <b/>
      <sz val="11"/>
      <color indexed="9"/>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sz val="11"/>
      <color indexed="17"/>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b/>
      <sz val="18"/>
      <color indexed="62"/>
      <name val="宋体"/>
      <family val="0"/>
    </font>
    <font>
      <u val="single"/>
      <sz val="10"/>
      <color indexed="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center"/>
      <protection/>
    </xf>
    <xf numFmtId="0" fontId="0" fillId="0" borderId="0" xfId="0" applyFont="1" applyAlignment="1" applyProtection="1">
      <alignment/>
      <protection/>
    </xf>
    <xf numFmtId="0" fontId="2"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7" fontId="4" fillId="0" borderId="12" xfId="0" applyNumberFormat="1" applyFont="1" applyFill="1" applyBorder="1" applyAlignment="1">
      <alignment horizontal="center" vertical="center" wrapText="1"/>
    </xf>
    <xf numFmtId="0" fontId="4" fillId="0" borderId="12" xfId="0" applyFont="1" applyBorder="1" applyAlignment="1">
      <alignment horizontal="center" vertical="center"/>
    </xf>
    <xf numFmtId="178" fontId="4" fillId="0" borderId="12" xfId="0"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4" fillId="0" borderId="12" xfId="0" applyNumberFormat="1" applyFont="1" applyBorder="1" applyAlignment="1">
      <alignment horizontal="center" vertical="center" wrapText="1"/>
    </xf>
    <xf numFmtId="178" fontId="6" fillId="0" borderId="12" xfId="0" applyNumberFormat="1" applyFont="1" applyBorder="1" applyAlignment="1">
      <alignment horizontal="center" vertical="center" wrapText="1"/>
    </xf>
    <xf numFmtId="176" fontId="4" fillId="0" borderId="12" xfId="0" applyNumberFormat="1" applyFont="1" applyBorder="1" applyAlignment="1" applyProtection="1">
      <alignment horizontal="center" vertical="center" wrapText="1"/>
      <protection/>
    </xf>
    <xf numFmtId="176" fontId="44" fillId="0" borderId="12" xfId="0" applyNumberFormat="1"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9"/>
  <sheetViews>
    <sheetView tabSelected="1" zoomScaleSheetLayoutView="100" workbookViewId="0" topLeftCell="A1">
      <pane xSplit="2" ySplit="2" topLeftCell="C3" activePane="bottomRight" state="frozen"/>
      <selection pane="bottomRight" activeCell="N2" sqref="N2"/>
    </sheetView>
  </sheetViews>
  <sheetFormatPr defaultColWidth="9.140625" defaultRowHeight="12.75"/>
  <cols>
    <col min="1" max="1" width="14.57421875" style="2" customWidth="1"/>
    <col min="2" max="2" width="21.28125" style="2" customWidth="1"/>
    <col min="3" max="3" width="9.140625" style="2" customWidth="1"/>
    <col min="4" max="4" width="5.57421875" style="2" customWidth="1"/>
    <col min="5" max="5" width="6.421875" style="3" customWidth="1"/>
    <col min="6" max="6" width="15.8515625" style="3" customWidth="1"/>
    <col min="7" max="10" width="10.00390625" style="2" customWidth="1"/>
    <col min="11" max="11" width="6.7109375" style="2" customWidth="1"/>
    <col min="12" max="12" width="8.7109375" style="3" customWidth="1"/>
    <col min="13" max="16384" width="9.140625" style="3" customWidth="1"/>
  </cols>
  <sheetData>
    <row r="1" spans="1:12" ht="38.25" customHeight="1">
      <c r="A1" s="4" t="s">
        <v>0</v>
      </c>
      <c r="B1" s="4"/>
      <c r="C1" s="4"/>
      <c r="D1" s="4"/>
      <c r="E1" s="4"/>
      <c r="F1" s="4"/>
      <c r="G1" s="4"/>
      <c r="H1" s="4"/>
      <c r="I1" s="4"/>
      <c r="J1" s="4"/>
      <c r="K1" s="4"/>
      <c r="L1" s="4"/>
    </row>
    <row r="2" spans="1:12" s="1" customFormat="1" ht="39" customHeight="1">
      <c r="A2" s="5" t="s">
        <v>1</v>
      </c>
      <c r="B2" s="5" t="s">
        <v>2</v>
      </c>
      <c r="C2" s="5" t="s">
        <v>3</v>
      </c>
      <c r="D2" s="5" t="s">
        <v>4</v>
      </c>
      <c r="E2" s="5" t="s">
        <v>5</v>
      </c>
      <c r="F2" s="5" t="s">
        <v>6</v>
      </c>
      <c r="G2" s="5" t="s">
        <v>7</v>
      </c>
      <c r="H2" s="5" t="s">
        <v>8</v>
      </c>
      <c r="I2" s="5" t="s">
        <v>9</v>
      </c>
      <c r="J2" s="5" t="s">
        <v>10</v>
      </c>
      <c r="K2" s="5" t="s">
        <v>11</v>
      </c>
      <c r="L2" s="5" t="s">
        <v>12</v>
      </c>
    </row>
    <row r="3" spans="1:12" ht="24.75" customHeight="1">
      <c r="A3" s="6" t="s">
        <v>13</v>
      </c>
      <c r="B3" s="6" t="s">
        <v>14</v>
      </c>
      <c r="C3" s="6" t="s">
        <v>15</v>
      </c>
      <c r="D3" s="7" t="s">
        <v>16</v>
      </c>
      <c r="E3" s="6">
        <v>3</v>
      </c>
      <c r="F3" s="6" t="s">
        <v>17</v>
      </c>
      <c r="G3" s="6">
        <v>44.975</v>
      </c>
      <c r="H3" s="8">
        <v>82.7</v>
      </c>
      <c r="I3" s="14">
        <f aca="true" t="shared" si="0" ref="I3:I34">H3*0.3</f>
        <v>24.81</v>
      </c>
      <c r="J3" s="15">
        <f aca="true" t="shared" si="1" ref="J3:J34">G3+I3</f>
        <v>69.785</v>
      </c>
      <c r="K3" s="16">
        <v>1</v>
      </c>
      <c r="L3" s="17" t="s">
        <v>18</v>
      </c>
    </row>
    <row r="4" spans="1:12" ht="24.75" customHeight="1">
      <c r="A4" s="6" t="s">
        <v>13</v>
      </c>
      <c r="B4" s="6" t="s">
        <v>14</v>
      </c>
      <c r="C4" s="6" t="s">
        <v>19</v>
      </c>
      <c r="D4" s="7" t="s">
        <v>16</v>
      </c>
      <c r="E4" s="6">
        <v>3</v>
      </c>
      <c r="F4" s="6" t="s">
        <v>20</v>
      </c>
      <c r="G4" s="6">
        <v>44.975</v>
      </c>
      <c r="H4" s="8">
        <v>80</v>
      </c>
      <c r="I4" s="14">
        <f t="shared" si="0"/>
        <v>24</v>
      </c>
      <c r="J4" s="15">
        <f t="shared" si="1"/>
        <v>68.975</v>
      </c>
      <c r="K4" s="16">
        <v>2</v>
      </c>
      <c r="L4" s="17" t="s">
        <v>18</v>
      </c>
    </row>
    <row r="5" spans="1:12" ht="24.75" customHeight="1">
      <c r="A5" s="6" t="s">
        <v>13</v>
      </c>
      <c r="B5" s="6" t="s">
        <v>14</v>
      </c>
      <c r="C5" s="6" t="s">
        <v>21</v>
      </c>
      <c r="D5" s="7" t="s">
        <v>16</v>
      </c>
      <c r="E5" s="6">
        <v>3</v>
      </c>
      <c r="F5" s="6" t="s">
        <v>22</v>
      </c>
      <c r="G5" s="6">
        <v>42.875</v>
      </c>
      <c r="H5" s="9">
        <v>84.8</v>
      </c>
      <c r="I5" s="14">
        <f t="shared" si="0"/>
        <v>25.439999999999998</v>
      </c>
      <c r="J5" s="15">
        <f t="shared" si="1"/>
        <v>68.315</v>
      </c>
      <c r="K5" s="16">
        <v>3</v>
      </c>
      <c r="L5" s="17" t="s">
        <v>18</v>
      </c>
    </row>
    <row r="6" spans="1:12" ht="24.75" customHeight="1">
      <c r="A6" s="6" t="s">
        <v>13</v>
      </c>
      <c r="B6" s="6" t="s">
        <v>14</v>
      </c>
      <c r="C6" s="6" t="s">
        <v>23</v>
      </c>
      <c r="D6" s="7" t="s">
        <v>16</v>
      </c>
      <c r="E6" s="6">
        <v>3</v>
      </c>
      <c r="F6" s="6" t="s">
        <v>24</v>
      </c>
      <c r="G6" s="10">
        <v>39.55</v>
      </c>
      <c r="H6" s="8">
        <v>85.4</v>
      </c>
      <c r="I6" s="14">
        <f t="shared" si="0"/>
        <v>25.62</v>
      </c>
      <c r="J6" s="15">
        <f t="shared" si="1"/>
        <v>65.17</v>
      </c>
      <c r="K6" s="16">
        <v>4</v>
      </c>
      <c r="L6" s="18" t="s">
        <v>25</v>
      </c>
    </row>
    <row r="7" spans="1:12" ht="24.75" customHeight="1">
      <c r="A7" s="6" t="s">
        <v>13</v>
      </c>
      <c r="B7" s="6" t="s">
        <v>14</v>
      </c>
      <c r="C7" s="6" t="s">
        <v>26</v>
      </c>
      <c r="D7" s="7" t="s">
        <v>16</v>
      </c>
      <c r="E7" s="6">
        <v>3</v>
      </c>
      <c r="F7" s="6" t="s">
        <v>27</v>
      </c>
      <c r="G7" s="10">
        <v>38.5</v>
      </c>
      <c r="H7" s="9">
        <v>78.7</v>
      </c>
      <c r="I7" s="14">
        <f t="shared" si="0"/>
        <v>23.61</v>
      </c>
      <c r="J7" s="15">
        <f t="shared" si="1"/>
        <v>62.11</v>
      </c>
      <c r="K7" s="16">
        <v>5</v>
      </c>
      <c r="L7" s="18" t="s">
        <v>25</v>
      </c>
    </row>
    <row r="8" spans="1:12" ht="24.75" customHeight="1">
      <c r="A8" s="11" t="s">
        <v>28</v>
      </c>
      <c r="B8" s="11" t="s">
        <v>29</v>
      </c>
      <c r="C8" s="11" t="s">
        <v>30</v>
      </c>
      <c r="D8" s="7" t="s">
        <v>16</v>
      </c>
      <c r="E8" s="6">
        <v>3</v>
      </c>
      <c r="F8" s="11" t="s">
        <v>31</v>
      </c>
      <c r="G8" s="10">
        <v>52.85</v>
      </c>
      <c r="H8" s="9">
        <v>81.1</v>
      </c>
      <c r="I8" s="14">
        <f t="shared" si="0"/>
        <v>24.33</v>
      </c>
      <c r="J8" s="15">
        <f t="shared" si="1"/>
        <v>77.18</v>
      </c>
      <c r="K8" s="16">
        <v>1</v>
      </c>
      <c r="L8" s="17" t="s">
        <v>18</v>
      </c>
    </row>
    <row r="9" spans="1:12" ht="24.75" customHeight="1">
      <c r="A9" s="11" t="s">
        <v>28</v>
      </c>
      <c r="B9" s="11" t="s">
        <v>29</v>
      </c>
      <c r="C9" s="11" t="s">
        <v>32</v>
      </c>
      <c r="D9" s="7" t="s">
        <v>16</v>
      </c>
      <c r="E9" s="6">
        <v>3</v>
      </c>
      <c r="F9" s="11" t="s">
        <v>33</v>
      </c>
      <c r="G9" s="10">
        <v>50.05</v>
      </c>
      <c r="H9" s="9">
        <v>84.4</v>
      </c>
      <c r="I9" s="14">
        <f t="shared" si="0"/>
        <v>25.32</v>
      </c>
      <c r="J9" s="15">
        <f t="shared" si="1"/>
        <v>75.37</v>
      </c>
      <c r="K9" s="16">
        <v>2</v>
      </c>
      <c r="L9" s="17" t="s">
        <v>18</v>
      </c>
    </row>
    <row r="10" spans="1:12" ht="24.75" customHeight="1">
      <c r="A10" s="11" t="s">
        <v>28</v>
      </c>
      <c r="B10" s="11" t="s">
        <v>29</v>
      </c>
      <c r="C10" s="11" t="s">
        <v>34</v>
      </c>
      <c r="D10" s="7" t="s">
        <v>16</v>
      </c>
      <c r="E10" s="6">
        <v>3</v>
      </c>
      <c r="F10" s="11" t="s">
        <v>35</v>
      </c>
      <c r="G10" s="10">
        <v>50.225</v>
      </c>
      <c r="H10" s="9">
        <v>81.7</v>
      </c>
      <c r="I10" s="14">
        <f t="shared" si="0"/>
        <v>24.51</v>
      </c>
      <c r="J10" s="15">
        <f t="shared" si="1"/>
        <v>74.735</v>
      </c>
      <c r="K10" s="16">
        <v>3</v>
      </c>
      <c r="L10" s="17" t="s">
        <v>18</v>
      </c>
    </row>
    <row r="11" spans="1:12" ht="24.75" customHeight="1">
      <c r="A11" s="11" t="s">
        <v>28</v>
      </c>
      <c r="B11" s="11" t="s">
        <v>29</v>
      </c>
      <c r="C11" s="11" t="s">
        <v>36</v>
      </c>
      <c r="D11" s="7" t="s">
        <v>16</v>
      </c>
      <c r="E11" s="6">
        <v>3</v>
      </c>
      <c r="F11" s="11" t="s">
        <v>37</v>
      </c>
      <c r="G11" s="10">
        <v>46.2</v>
      </c>
      <c r="H11" s="9">
        <v>85.1</v>
      </c>
      <c r="I11" s="14">
        <f t="shared" si="0"/>
        <v>25.529999999999998</v>
      </c>
      <c r="J11" s="15">
        <f t="shared" si="1"/>
        <v>71.73</v>
      </c>
      <c r="K11" s="16">
        <v>4</v>
      </c>
      <c r="L11" s="18" t="s">
        <v>25</v>
      </c>
    </row>
    <row r="12" spans="1:12" ht="24.75" customHeight="1">
      <c r="A12" s="11" t="s">
        <v>28</v>
      </c>
      <c r="B12" s="11" t="s">
        <v>29</v>
      </c>
      <c r="C12" s="11" t="s">
        <v>38</v>
      </c>
      <c r="D12" s="7" t="s">
        <v>16</v>
      </c>
      <c r="E12" s="6">
        <v>3</v>
      </c>
      <c r="F12" s="11" t="s">
        <v>39</v>
      </c>
      <c r="G12" s="10">
        <v>47.075</v>
      </c>
      <c r="H12" s="9">
        <v>77.4</v>
      </c>
      <c r="I12" s="14">
        <f t="shared" si="0"/>
        <v>23.220000000000002</v>
      </c>
      <c r="J12" s="15">
        <f t="shared" si="1"/>
        <v>70.295</v>
      </c>
      <c r="K12" s="16">
        <v>5</v>
      </c>
      <c r="L12" s="18" t="s">
        <v>25</v>
      </c>
    </row>
    <row r="13" spans="1:12" ht="24.75" customHeight="1">
      <c r="A13" s="11" t="s">
        <v>28</v>
      </c>
      <c r="B13" s="11" t="s">
        <v>29</v>
      </c>
      <c r="C13" s="11" t="s">
        <v>40</v>
      </c>
      <c r="D13" s="7" t="s">
        <v>16</v>
      </c>
      <c r="E13" s="6">
        <v>3</v>
      </c>
      <c r="F13" s="11" t="s">
        <v>41</v>
      </c>
      <c r="G13" s="10">
        <v>47.775</v>
      </c>
      <c r="H13" s="9">
        <v>73</v>
      </c>
      <c r="I13" s="14">
        <f t="shared" si="0"/>
        <v>21.9</v>
      </c>
      <c r="J13" s="15">
        <f t="shared" si="1"/>
        <v>69.675</v>
      </c>
      <c r="K13" s="16">
        <v>6</v>
      </c>
      <c r="L13" s="18" t="s">
        <v>25</v>
      </c>
    </row>
    <row r="14" spans="1:12" ht="24.75" customHeight="1">
      <c r="A14" s="6" t="s">
        <v>42</v>
      </c>
      <c r="B14" s="6" t="s">
        <v>43</v>
      </c>
      <c r="C14" s="6" t="s">
        <v>44</v>
      </c>
      <c r="D14" s="7" t="s">
        <v>45</v>
      </c>
      <c r="E14" s="6">
        <v>2</v>
      </c>
      <c r="F14" s="6" t="s">
        <v>46</v>
      </c>
      <c r="G14" s="10">
        <v>50.4</v>
      </c>
      <c r="H14" s="9">
        <v>83.7</v>
      </c>
      <c r="I14" s="14">
        <f t="shared" si="0"/>
        <v>25.11</v>
      </c>
      <c r="J14" s="15">
        <f t="shared" si="1"/>
        <v>75.50999999999999</v>
      </c>
      <c r="K14" s="16">
        <v>1</v>
      </c>
      <c r="L14" s="17" t="s">
        <v>18</v>
      </c>
    </row>
    <row r="15" spans="1:12" ht="24.75" customHeight="1">
      <c r="A15" s="6" t="s">
        <v>42</v>
      </c>
      <c r="B15" s="6" t="s">
        <v>43</v>
      </c>
      <c r="C15" s="6" t="s">
        <v>47</v>
      </c>
      <c r="D15" s="7" t="s">
        <v>45</v>
      </c>
      <c r="E15" s="6">
        <v>2</v>
      </c>
      <c r="F15" s="6" t="s">
        <v>48</v>
      </c>
      <c r="G15" s="10">
        <v>51.275</v>
      </c>
      <c r="H15" s="9">
        <v>79.8</v>
      </c>
      <c r="I15" s="14">
        <f t="shared" si="0"/>
        <v>23.939999999999998</v>
      </c>
      <c r="J15" s="15">
        <f t="shared" si="1"/>
        <v>75.215</v>
      </c>
      <c r="K15" s="16">
        <v>2</v>
      </c>
      <c r="L15" s="17" t="s">
        <v>18</v>
      </c>
    </row>
    <row r="16" spans="1:12" ht="24.75" customHeight="1">
      <c r="A16" s="6" t="s">
        <v>42</v>
      </c>
      <c r="B16" s="6" t="s">
        <v>43</v>
      </c>
      <c r="C16" s="6" t="s">
        <v>49</v>
      </c>
      <c r="D16" s="7" t="s">
        <v>45</v>
      </c>
      <c r="E16" s="6">
        <v>2</v>
      </c>
      <c r="F16" s="6" t="s">
        <v>50</v>
      </c>
      <c r="G16" s="10">
        <v>49</v>
      </c>
      <c r="H16" s="9">
        <v>85.1</v>
      </c>
      <c r="I16" s="14">
        <f t="shared" si="0"/>
        <v>25.529999999999998</v>
      </c>
      <c r="J16" s="15">
        <f t="shared" si="1"/>
        <v>74.53</v>
      </c>
      <c r="K16" s="16">
        <v>3</v>
      </c>
      <c r="L16" s="18" t="s">
        <v>25</v>
      </c>
    </row>
    <row r="17" spans="1:12" ht="24.75" customHeight="1">
      <c r="A17" s="6" t="s">
        <v>42</v>
      </c>
      <c r="B17" s="6" t="s">
        <v>43</v>
      </c>
      <c r="C17" s="6" t="s">
        <v>51</v>
      </c>
      <c r="D17" s="7" t="s">
        <v>45</v>
      </c>
      <c r="E17" s="6">
        <v>2</v>
      </c>
      <c r="F17" s="6" t="s">
        <v>52</v>
      </c>
      <c r="G17" s="10">
        <v>49.7</v>
      </c>
      <c r="H17" s="9">
        <v>81</v>
      </c>
      <c r="I17" s="14">
        <f t="shared" si="0"/>
        <v>24.3</v>
      </c>
      <c r="J17" s="15">
        <f t="shared" si="1"/>
        <v>74</v>
      </c>
      <c r="K17" s="16">
        <v>4</v>
      </c>
      <c r="L17" s="18" t="s">
        <v>25</v>
      </c>
    </row>
    <row r="18" spans="1:12" ht="24.75" customHeight="1">
      <c r="A18" s="6" t="s">
        <v>42</v>
      </c>
      <c r="B18" s="6" t="s">
        <v>43</v>
      </c>
      <c r="C18" s="6" t="s">
        <v>53</v>
      </c>
      <c r="D18" s="7" t="s">
        <v>45</v>
      </c>
      <c r="E18" s="6">
        <v>2</v>
      </c>
      <c r="F18" s="6" t="s">
        <v>54</v>
      </c>
      <c r="G18" s="10">
        <v>47.425</v>
      </c>
      <c r="H18" s="9">
        <v>78</v>
      </c>
      <c r="I18" s="14">
        <f t="shared" si="0"/>
        <v>23.4</v>
      </c>
      <c r="J18" s="15">
        <f t="shared" si="1"/>
        <v>70.82499999999999</v>
      </c>
      <c r="K18" s="16">
        <v>5</v>
      </c>
      <c r="L18" s="18" t="s">
        <v>25</v>
      </c>
    </row>
    <row r="19" spans="1:12" ht="24.75" customHeight="1">
      <c r="A19" s="6" t="s">
        <v>42</v>
      </c>
      <c r="B19" s="6" t="s">
        <v>55</v>
      </c>
      <c r="C19" s="6" t="s">
        <v>56</v>
      </c>
      <c r="D19" s="7" t="s">
        <v>16</v>
      </c>
      <c r="E19" s="6">
        <v>2</v>
      </c>
      <c r="F19" s="6" t="s">
        <v>57</v>
      </c>
      <c r="G19" s="10">
        <v>45.5</v>
      </c>
      <c r="H19" s="9">
        <v>80.7</v>
      </c>
      <c r="I19" s="14">
        <f t="shared" si="0"/>
        <v>24.21</v>
      </c>
      <c r="J19" s="15">
        <f t="shared" si="1"/>
        <v>69.71000000000001</v>
      </c>
      <c r="K19" s="16">
        <v>1</v>
      </c>
      <c r="L19" s="17" t="s">
        <v>18</v>
      </c>
    </row>
    <row r="20" spans="1:12" ht="24.75" customHeight="1">
      <c r="A20" s="6" t="s">
        <v>42</v>
      </c>
      <c r="B20" s="6" t="s">
        <v>55</v>
      </c>
      <c r="C20" s="6" t="s">
        <v>58</v>
      </c>
      <c r="D20" s="7" t="s">
        <v>16</v>
      </c>
      <c r="E20" s="6">
        <v>2</v>
      </c>
      <c r="F20" s="6" t="s">
        <v>59</v>
      </c>
      <c r="G20" s="10">
        <v>33.95</v>
      </c>
      <c r="H20" s="9">
        <v>76.96</v>
      </c>
      <c r="I20" s="14">
        <f t="shared" si="0"/>
        <v>23.087999999999997</v>
      </c>
      <c r="J20" s="15">
        <f t="shared" si="1"/>
        <v>57.038</v>
      </c>
      <c r="K20" s="16">
        <v>2</v>
      </c>
      <c r="L20" s="17" t="s">
        <v>18</v>
      </c>
    </row>
    <row r="21" spans="1:12" ht="24.75" customHeight="1">
      <c r="A21" s="6" t="s">
        <v>42</v>
      </c>
      <c r="B21" s="6" t="s">
        <v>60</v>
      </c>
      <c r="C21" s="6" t="s">
        <v>61</v>
      </c>
      <c r="D21" s="7" t="s">
        <v>16</v>
      </c>
      <c r="E21" s="6">
        <v>1</v>
      </c>
      <c r="F21" s="6" t="s">
        <v>62</v>
      </c>
      <c r="G21" s="10">
        <v>50.225</v>
      </c>
      <c r="H21" s="9">
        <v>86.1</v>
      </c>
      <c r="I21" s="14">
        <f t="shared" si="0"/>
        <v>25.83</v>
      </c>
      <c r="J21" s="15">
        <f t="shared" si="1"/>
        <v>76.055</v>
      </c>
      <c r="K21" s="16">
        <v>1</v>
      </c>
      <c r="L21" s="17" t="s">
        <v>18</v>
      </c>
    </row>
    <row r="22" spans="1:12" ht="24.75" customHeight="1">
      <c r="A22" s="6" t="s">
        <v>42</v>
      </c>
      <c r="B22" s="6" t="s">
        <v>60</v>
      </c>
      <c r="C22" s="6" t="s">
        <v>63</v>
      </c>
      <c r="D22" s="7" t="s">
        <v>45</v>
      </c>
      <c r="E22" s="6">
        <v>1</v>
      </c>
      <c r="F22" s="6" t="s">
        <v>64</v>
      </c>
      <c r="G22" s="10">
        <v>50.75</v>
      </c>
      <c r="H22" s="9">
        <v>83.6</v>
      </c>
      <c r="I22" s="14">
        <f t="shared" si="0"/>
        <v>25.08</v>
      </c>
      <c r="J22" s="15">
        <f t="shared" si="1"/>
        <v>75.83</v>
      </c>
      <c r="K22" s="16">
        <v>2</v>
      </c>
      <c r="L22" s="18" t="s">
        <v>25</v>
      </c>
    </row>
    <row r="23" spans="1:12" ht="24.75" customHeight="1">
      <c r="A23" s="6" t="s">
        <v>42</v>
      </c>
      <c r="B23" s="6" t="s">
        <v>60</v>
      </c>
      <c r="C23" s="6" t="s">
        <v>65</v>
      </c>
      <c r="D23" s="7" t="s">
        <v>16</v>
      </c>
      <c r="E23" s="6">
        <v>1</v>
      </c>
      <c r="F23" s="6" t="s">
        <v>66</v>
      </c>
      <c r="G23" s="10">
        <v>48.3</v>
      </c>
      <c r="H23" s="9">
        <v>80.6</v>
      </c>
      <c r="I23" s="14">
        <f t="shared" si="0"/>
        <v>24.179999999999996</v>
      </c>
      <c r="J23" s="15">
        <f t="shared" si="1"/>
        <v>72.47999999999999</v>
      </c>
      <c r="K23" s="16">
        <v>3</v>
      </c>
      <c r="L23" s="18" t="s">
        <v>25</v>
      </c>
    </row>
    <row r="24" spans="1:12" ht="24.75" customHeight="1">
      <c r="A24" s="6" t="s">
        <v>67</v>
      </c>
      <c r="B24" s="6" t="s">
        <v>68</v>
      </c>
      <c r="C24" s="6" t="s">
        <v>69</v>
      </c>
      <c r="D24" s="7" t="s">
        <v>16</v>
      </c>
      <c r="E24" s="6">
        <v>1</v>
      </c>
      <c r="F24" s="6" t="s">
        <v>70</v>
      </c>
      <c r="G24" s="10">
        <v>45.15</v>
      </c>
      <c r="H24" s="9">
        <v>74.3</v>
      </c>
      <c r="I24" s="14">
        <f t="shared" si="0"/>
        <v>22.29</v>
      </c>
      <c r="J24" s="15">
        <f t="shared" si="1"/>
        <v>67.44</v>
      </c>
      <c r="K24" s="16">
        <v>1</v>
      </c>
      <c r="L24" s="17" t="s">
        <v>18</v>
      </c>
    </row>
    <row r="25" spans="1:12" ht="24.75" customHeight="1">
      <c r="A25" s="6" t="s">
        <v>67</v>
      </c>
      <c r="B25" s="6" t="s">
        <v>68</v>
      </c>
      <c r="C25" s="6" t="s">
        <v>71</v>
      </c>
      <c r="D25" s="7" t="s">
        <v>45</v>
      </c>
      <c r="E25" s="6">
        <v>1</v>
      </c>
      <c r="F25" s="6" t="s">
        <v>72</v>
      </c>
      <c r="G25" s="10">
        <v>42.525</v>
      </c>
      <c r="H25" s="9">
        <v>77.8</v>
      </c>
      <c r="I25" s="14">
        <f t="shared" si="0"/>
        <v>23.34</v>
      </c>
      <c r="J25" s="15">
        <f t="shared" si="1"/>
        <v>65.865</v>
      </c>
      <c r="K25" s="16">
        <v>2</v>
      </c>
      <c r="L25" s="18" t="s">
        <v>25</v>
      </c>
    </row>
    <row r="26" spans="1:12" ht="24.75" customHeight="1">
      <c r="A26" s="6" t="s">
        <v>67</v>
      </c>
      <c r="B26" s="6" t="s">
        <v>73</v>
      </c>
      <c r="C26" s="6" t="s">
        <v>74</v>
      </c>
      <c r="D26" s="7" t="s">
        <v>16</v>
      </c>
      <c r="E26" s="6">
        <v>1</v>
      </c>
      <c r="F26" s="6" t="s">
        <v>75</v>
      </c>
      <c r="G26" s="10">
        <v>52.85</v>
      </c>
      <c r="H26" s="9">
        <v>77.5</v>
      </c>
      <c r="I26" s="14">
        <f t="shared" si="0"/>
        <v>23.25</v>
      </c>
      <c r="J26" s="15">
        <f t="shared" si="1"/>
        <v>76.1</v>
      </c>
      <c r="K26" s="16">
        <v>1</v>
      </c>
      <c r="L26" s="17" t="s">
        <v>18</v>
      </c>
    </row>
    <row r="27" spans="1:12" ht="24.75" customHeight="1">
      <c r="A27" s="6" t="s">
        <v>67</v>
      </c>
      <c r="B27" s="6" t="s">
        <v>73</v>
      </c>
      <c r="C27" s="6" t="s">
        <v>76</v>
      </c>
      <c r="D27" s="7" t="s">
        <v>16</v>
      </c>
      <c r="E27" s="6">
        <v>1</v>
      </c>
      <c r="F27" s="6" t="s">
        <v>77</v>
      </c>
      <c r="G27" s="10">
        <v>49.35</v>
      </c>
      <c r="H27" s="9">
        <v>84.12</v>
      </c>
      <c r="I27" s="14">
        <f t="shared" si="0"/>
        <v>25.236</v>
      </c>
      <c r="J27" s="15">
        <f t="shared" si="1"/>
        <v>74.586</v>
      </c>
      <c r="K27" s="16">
        <v>2</v>
      </c>
      <c r="L27" s="18" t="s">
        <v>25</v>
      </c>
    </row>
    <row r="28" spans="1:12" ht="24.75" customHeight="1">
      <c r="A28" s="6" t="s">
        <v>67</v>
      </c>
      <c r="B28" s="6" t="s">
        <v>73</v>
      </c>
      <c r="C28" s="6" t="s">
        <v>78</v>
      </c>
      <c r="D28" s="7" t="s">
        <v>16</v>
      </c>
      <c r="E28" s="6">
        <v>1</v>
      </c>
      <c r="F28" s="6" t="s">
        <v>79</v>
      </c>
      <c r="G28" s="10">
        <v>50.05</v>
      </c>
      <c r="H28" s="9">
        <v>79.2</v>
      </c>
      <c r="I28" s="14">
        <f t="shared" si="0"/>
        <v>23.76</v>
      </c>
      <c r="J28" s="15">
        <f t="shared" si="1"/>
        <v>73.81</v>
      </c>
      <c r="K28" s="16">
        <v>3</v>
      </c>
      <c r="L28" s="18" t="s">
        <v>25</v>
      </c>
    </row>
    <row r="29" spans="1:12" ht="24.75" customHeight="1">
      <c r="A29" s="6" t="s">
        <v>67</v>
      </c>
      <c r="B29" s="6" t="s">
        <v>80</v>
      </c>
      <c r="C29" s="6" t="s">
        <v>81</v>
      </c>
      <c r="D29" s="7" t="s">
        <v>16</v>
      </c>
      <c r="E29" s="6">
        <v>1</v>
      </c>
      <c r="F29" s="6" t="s">
        <v>82</v>
      </c>
      <c r="G29" s="10">
        <v>52.5</v>
      </c>
      <c r="H29" s="9">
        <v>81.6</v>
      </c>
      <c r="I29" s="14">
        <f t="shared" si="0"/>
        <v>24.479999999999997</v>
      </c>
      <c r="J29" s="15">
        <f t="shared" si="1"/>
        <v>76.97999999999999</v>
      </c>
      <c r="K29" s="16">
        <v>1</v>
      </c>
      <c r="L29" s="17" t="s">
        <v>18</v>
      </c>
    </row>
    <row r="30" spans="1:12" ht="24.75" customHeight="1">
      <c r="A30" s="6" t="s">
        <v>67</v>
      </c>
      <c r="B30" s="6" t="s">
        <v>80</v>
      </c>
      <c r="C30" s="6" t="s">
        <v>83</v>
      </c>
      <c r="D30" s="7" t="s">
        <v>45</v>
      </c>
      <c r="E30" s="6">
        <v>1</v>
      </c>
      <c r="F30" s="6" t="s">
        <v>84</v>
      </c>
      <c r="G30" s="10">
        <v>49</v>
      </c>
      <c r="H30" s="9">
        <v>85.1</v>
      </c>
      <c r="I30" s="14">
        <f t="shared" si="0"/>
        <v>25.529999999999998</v>
      </c>
      <c r="J30" s="15">
        <f t="shared" si="1"/>
        <v>74.53</v>
      </c>
      <c r="K30" s="16">
        <v>2</v>
      </c>
      <c r="L30" s="18" t="s">
        <v>25</v>
      </c>
    </row>
    <row r="31" spans="1:12" ht="24.75" customHeight="1">
      <c r="A31" s="6" t="s">
        <v>67</v>
      </c>
      <c r="B31" s="6" t="s">
        <v>80</v>
      </c>
      <c r="C31" s="6" t="s">
        <v>85</v>
      </c>
      <c r="D31" s="7" t="s">
        <v>16</v>
      </c>
      <c r="E31" s="6">
        <v>1</v>
      </c>
      <c r="F31" s="6" t="s">
        <v>86</v>
      </c>
      <c r="G31" s="10">
        <v>49.175</v>
      </c>
      <c r="H31" s="9">
        <v>82.1</v>
      </c>
      <c r="I31" s="14">
        <f t="shared" si="0"/>
        <v>24.63</v>
      </c>
      <c r="J31" s="15">
        <f t="shared" si="1"/>
        <v>73.80499999999999</v>
      </c>
      <c r="K31" s="16">
        <v>3</v>
      </c>
      <c r="L31" s="18" t="s">
        <v>25</v>
      </c>
    </row>
    <row r="32" spans="1:12" ht="24.75" customHeight="1">
      <c r="A32" s="6" t="s">
        <v>67</v>
      </c>
      <c r="B32" s="6" t="s">
        <v>80</v>
      </c>
      <c r="C32" s="6" t="s">
        <v>87</v>
      </c>
      <c r="D32" s="7" t="s">
        <v>45</v>
      </c>
      <c r="E32" s="6">
        <v>1</v>
      </c>
      <c r="F32" s="6" t="s">
        <v>88</v>
      </c>
      <c r="G32" s="10">
        <v>49</v>
      </c>
      <c r="H32" s="9">
        <v>71.2</v>
      </c>
      <c r="I32" s="14">
        <f t="shared" si="0"/>
        <v>21.36</v>
      </c>
      <c r="J32" s="15">
        <f t="shared" si="1"/>
        <v>70.36</v>
      </c>
      <c r="K32" s="16">
        <v>4</v>
      </c>
      <c r="L32" s="18" t="s">
        <v>25</v>
      </c>
    </row>
    <row r="33" spans="1:12" ht="24.75" customHeight="1">
      <c r="A33" s="6" t="s">
        <v>67</v>
      </c>
      <c r="B33" s="6" t="s">
        <v>89</v>
      </c>
      <c r="C33" s="6" t="s">
        <v>90</v>
      </c>
      <c r="D33" s="6" t="s">
        <v>45</v>
      </c>
      <c r="E33" s="6">
        <v>1</v>
      </c>
      <c r="F33" s="6" t="s">
        <v>91</v>
      </c>
      <c r="G33" s="10">
        <v>55.3</v>
      </c>
      <c r="H33" s="9">
        <v>81.38</v>
      </c>
      <c r="I33" s="14">
        <f t="shared" si="0"/>
        <v>24.413999999999998</v>
      </c>
      <c r="J33" s="15">
        <f t="shared" si="1"/>
        <v>79.714</v>
      </c>
      <c r="K33" s="16">
        <v>1</v>
      </c>
      <c r="L33" s="17" t="s">
        <v>18</v>
      </c>
    </row>
    <row r="34" spans="1:12" ht="24.75" customHeight="1">
      <c r="A34" s="6" t="s">
        <v>67</v>
      </c>
      <c r="B34" s="6" t="s">
        <v>89</v>
      </c>
      <c r="C34" s="6" t="s">
        <v>92</v>
      </c>
      <c r="D34" s="6" t="s">
        <v>16</v>
      </c>
      <c r="E34" s="6">
        <v>1</v>
      </c>
      <c r="F34" s="6" t="s">
        <v>93</v>
      </c>
      <c r="G34" s="10">
        <v>51.1</v>
      </c>
      <c r="H34" s="9">
        <v>84.04</v>
      </c>
      <c r="I34" s="14">
        <f t="shared" si="0"/>
        <v>25.212</v>
      </c>
      <c r="J34" s="15">
        <f t="shared" si="1"/>
        <v>76.312</v>
      </c>
      <c r="K34" s="16">
        <v>2</v>
      </c>
      <c r="L34" s="18" t="s">
        <v>25</v>
      </c>
    </row>
    <row r="35" spans="1:12" ht="24.75" customHeight="1">
      <c r="A35" s="6" t="s">
        <v>67</v>
      </c>
      <c r="B35" s="6" t="s">
        <v>89</v>
      </c>
      <c r="C35" s="6" t="s">
        <v>94</v>
      </c>
      <c r="D35" s="6" t="s">
        <v>16</v>
      </c>
      <c r="E35" s="6">
        <v>1</v>
      </c>
      <c r="F35" s="12">
        <v>8122306042910</v>
      </c>
      <c r="G35" s="10">
        <v>50.925</v>
      </c>
      <c r="H35" s="9">
        <v>81.7</v>
      </c>
      <c r="I35" s="14">
        <f aca="true" t="shared" si="2" ref="I35:I66">H35*0.3</f>
        <v>24.51</v>
      </c>
      <c r="J35" s="15">
        <f aca="true" t="shared" si="3" ref="J35:J66">G35+I35</f>
        <v>75.435</v>
      </c>
      <c r="K35" s="16">
        <v>3</v>
      </c>
      <c r="L35" s="18" t="s">
        <v>25</v>
      </c>
    </row>
    <row r="36" spans="1:12" ht="24.75" customHeight="1">
      <c r="A36" s="6" t="s">
        <v>95</v>
      </c>
      <c r="B36" s="6" t="s">
        <v>96</v>
      </c>
      <c r="C36" s="6" t="s">
        <v>97</v>
      </c>
      <c r="D36" s="6" t="s">
        <v>45</v>
      </c>
      <c r="E36" s="6">
        <v>1</v>
      </c>
      <c r="F36" s="6" t="s">
        <v>98</v>
      </c>
      <c r="G36" s="10">
        <v>50.925</v>
      </c>
      <c r="H36" s="9">
        <v>80.52</v>
      </c>
      <c r="I36" s="14">
        <f t="shared" si="2"/>
        <v>24.156</v>
      </c>
      <c r="J36" s="15">
        <f t="shared" si="3"/>
        <v>75.08099999999999</v>
      </c>
      <c r="K36" s="16">
        <v>1</v>
      </c>
      <c r="L36" s="17" t="s">
        <v>18</v>
      </c>
    </row>
    <row r="37" spans="1:12" ht="24.75" customHeight="1">
      <c r="A37" s="6" t="s">
        <v>95</v>
      </c>
      <c r="B37" s="6" t="s">
        <v>96</v>
      </c>
      <c r="C37" s="6" t="s">
        <v>99</v>
      </c>
      <c r="D37" s="6" t="s">
        <v>45</v>
      </c>
      <c r="E37" s="6">
        <v>1</v>
      </c>
      <c r="F37" s="6" t="s">
        <v>100</v>
      </c>
      <c r="G37" s="10">
        <v>47.075</v>
      </c>
      <c r="H37" s="9">
        <v>80.5</v>
      </c>
      <c r="I37" s="14">
        <f t="shared" si="2"/>
        <v>24.15</v>
      </c>
      <c r="J37" s="15">
        <f t="shared" si="3"/>
        <v>71.225</v>
      </c>
      <c r="K37" s="16">
        <v>2</v>
      </c>
      <c r="L37" s="18" t="s">
        <v>25</v>
      </c>
    </row>
    <row r="38" spans="1:12" ht="24.75" customHeight="1">
      <c r="A38" s="6" t="s">
        <v>95</v>
      </c>
      <c r="B38" s="6" t="s">
        <v>96</v>
      </c>
      <c r="C38" s="6" t="s">
        <v>101</v>
      </c>
      <c r="D38" s="6" t="s">
        <v>45</v>
      </c>
      <c r="E38" s="6">
        <v>1</v>
      </c>
      <c r="F38" s="6" t="s">
        <v>102</v>
      </c>
      <c r="G38" s="10">
        <v>46.375</v>
      </c>
      <c r="H38" s="9">
        <v>75.3</v>
      </c>
      <c r="I38" s="14">
        <f t="shared" si="2"/>
        <v>22.59</v>
      </c>
      <c r="J38" s="15">
        <f t="shared" si="3"/>
        <v>68.965</v>
      </c>
      <c r="K38" s="16">
        <v>3</v>
      </c>
      <c r="L38" s="18" t="s">
        <v>25</v>
      </c>
    </row>
    <row r="39" spans="1:12" ht="24.75" customHeight="1">
      <c r="A39" s="6" t="s">
        <v>95</v>
      </c>
      <c r="B39" s="6" t="s">
        <v>103</v>
      </c>
      <c r="C39" s="6" t="s">
        <v>104</v>
      </c>
      <c r="D39" s="6" t="s">
        <v>16</v>
      </c>
      <c r="E39" s="6">
        <v>1</v>
      </c>
      <c r="F39" s="6" t="s">
        <v>105</v>
      </c>
      <c r="G39" s="10">
        <v>42</v>
      </c>
      <c r="H39" s="9">
        <v>82.2</v>
      </c>
      <c r="I39" s="14">
        <f t="shared" si="2"/>
        <v>24.66</v>
      </c>
      <c r="J39" s="15">
        <f t="shared" si="3"/>
        <v>66.66</v>
      </c>
      <c r="K39" s="16">
        <v>1</v>
      </c>
      <c r="L39" s="17" t="s">
        <v>18</v>
      </c>
    </row>
    <row r="40" spans="1:12" ht="24.75" customHeight="1">
      <c r="A40" s="6" t="s">
        <v>95</v>
      </c>
      <c r="B40" s="6" t="s">
        <v>106</v>
      </c>
      <c r="C40" s="6" t="s">
        <v>107</v>
      </c>
      <c r="D40" s="6" t="s">
        <v>16</v>
      </c>
      <c r="E40" s="6">
        <v>1</v>
      </c>
      <c r="F40" s="6" t="s">
        <v>108</v>
      </c>
      <c r="G40" s="10">
        <v>47.075</v>
      </c>
      <c r="H40" s="9">
        <v>84.22</v>
      </c>
      <c r="I40" s="14">
        <f t="shared" si="2"/>
        <v>25.266</v>
      </c>
      <c r="J40" s="15">
        <f t="shared" si="3"/>
        <v>72.34100000000001</v>
      </c>
      <c r="K40" s="16">
        <v>1</v>
      </c>
      <c r="L40" s="17" t="s">
        <v>18</v>
      </c>
    </row>
    <row r="41" spans="1:12" ht="24.75" customHeight="1">
      <c r="A41" s="6" t="s">
        <v>95</v>
      </c>
      <c r="B41" s="6" t="s">
        <v>106</v>
      </c>
      <c r="C41" s="6" t="s">
        <v>109</v>
      </c>
      <c r="D41" s="7" t="s">
        <v>45</v>
      </c>
      <c r="E41" s="6">
        <v>1</v>
      </c>
      <c r="F41" s="6" t="s">
        <v>110</v>
      </c>
      <c r="G41" s="10">
        <v>45.5</v>
      </c>
      <c r="H41" s="9">
        <v>82.8</v>
      </c>
      <c r="I41" s="14">
        <f t="shared" si="2"/>
        <v>24.84</v>
      </c>
      <c r="J41" s="15">
        <f t="shared" si="3"/>
        <v>70.34</v>
      </c>
      <c r="K41" s="16">
        <v>2</v>
      </c>
      <c r="L41" s="18" t="s">
        <v>25</v>
      </c>
    </row>
    <row r="42" spans="1:12" ht="24.75" customHeight="1">
      <c r="A42" s="6" t="s">
        <v>95</v>
      </c>
      <c r="B42" s="6" t="s">
        <v>111</v>
      </c>
      <c r="C42" s="6" t="s">
        <v>112</v>
      </c>
      <c r="D42" s="7" t="s">
        <v>45</v>
      </c>
      <c r="E42" s="6">
        <v>1</v>
      </c>
      <c r="F42" s="6" t="s">
        <v>113</v>
      </c>
      <c r="G42" s="10">
        <v>49.875</v>
      </c>
      <c r="H42" s="9">
        <v>81.2</v>
      </c>
      <c r="I42" s="14">
        <f t="shared" si="2"/>
        <v>24.36</v>
      </c>
      <c r="J42" s="15">
        <f t="shared" si="3"/>
        <v>74.235</v>
      </c>
      <c r="K42" s="16">
        <v>1</v>
      </c>
      <c r="L42" s="17" t="s">
        <v>18</v>
      </c>
    </row>
    <row r="43" spans="1:12" ht="24.75" customHeight="1">
      <c r="A43" s="6" t="s">
        <v>95</v>
      </c>
      <c r="B43" s="6" t="s">
        <v>111</v>
      </c>
      <c r="C43" s="6" t="s">
        <v>114</v>
      </c>
      <c r="D43" s="7" t="s">
        <v>16</v>
      </c>
      <c r="E43" s="6">
        <v>1</v>
      </c>
      <c r="F43" s="6" t="s">
        <v>115</v>
      </c>
      <c r="G43" s="10">
        <v>46.55</v>
      </c>
      <c r="H43" s="9">
        <v>80.86</v>
      </c>
      <c r="I43" s="14">
        <f t="shared" si="2"/>
        <v>24.258</v>
      </c>
      <c r="J43" s="15">
        <f t="shared" si="3"/>
        <v>70.80799999999999</v>
      </c>
      <c r="K43" s="16">
        <v>2</v>
      </c>
      <c r="L43" s="18" t="s">
        <v>25</v>
      </c>
    </row>
    <row r="44" spans="1:12" ht="24.75" customHeight="1">
      <c r="A44" s="6" t="s">
        <v>95</v>
      </c>
      <c r="B44" s="6" t="s">
        <v>111</v>
      </c>
      <c r="C44" s="6" t="s">
        <v>116</v>
      </c>
      <c r="D44" s="7" t="s">
        <v>45</v>
      </c>
      <c r="E44" s="6">
        <v>1</v>
      </c>
      <c r="F44" s="13">
        <v>8122306043527</v>
      </c>
      <c r="G44" s="10">
        <v>46.2</v>
      </c>
      <c r="H44" s="9">
        <v>81.22</v>
      </c>
      <c r="I44" s="14">
        <f t="shared" si="2"/>
        <v>24.366</v>
      </c>
      <c r="J44" s="15">
        <f t="shared" si="3"/>
        <v>70.566</v>
      </c>
      <c r="K44" s="16">
        <v>3</v>
      </c>
      <c r="L44" s="18" t="s">
        <v>25</v>
      </c>
    </row>
    <row r="45" spans="1:12" ht="24.75" customHeight="1">
      <c r="A45" s="6" t="s">
        <v>117</v>
      </c>
      <c r="B45" s="6" t="s">
        <v>118</v>
      </c>
      <c r="C45" s="6" t="s">
        <v>119</v>
      </c>
      <c r="D45" s="7" t="s">
        <v>16</v>
      </c>
      <c r="E45" s="6">
        <v>2</v>
      </c>
      <c r="F45" s="6" t="s">
        <v>120</v>
      </c>
      <c r="G45" s="10">
        <v>49.35</v>
      </c>
      <c r="H45" s="9">
        <v>81.12</v>
      </c>
      <c r="I45" s="14">
        <f t="shared" si="2"/>
        <v>24.336000000000002</v>
      </c>
      <c r="J45" s="15">
        <f t="shared" si="3"/>
        <v>73.686</v>
      </c>
      <c r="K45" s="16">
        <v>1</v>
      </c>
      <c r="L45" s="17" t="s">
        <v>18</v>
      </c>
    </row>
    <row r="46" spans="1:12" ht="24.75" customHeight="1">
      <c r="A46" s="6" t="s">
        <v>117</v>
      </c>
      <c r="B46" s="6" t="s">
        <v>118</v>
      </c>
      <c r="C46" s="6" t="s">
        <v>121</v>
      </c>
      <c r="D46" s="7" t="s">
        <v>16</v>
      </c>
      <c r="E46" s="6">
        <v>2</v>
      </c>
      <c r="F46" s="6" t="s">
        <v>122</v>
      </c>
      <c r="G46" s="10">
        <v>47.25</v>
      </c>
      <c r="H46" s="9">
        <v>83.4</v>
      </c>
      <c r="I46" s="14">
        <f t="shared" si="2"/>
        <v>25.02</v>
      </c>
      <c r="J46" s="15">
        <f t="shared" si="3"/>
        <v>72.27</v>
      </c>
      <c r="K46" s="16">
        <v>2</v>
      </c>
      <c r="L46" s="17" t="s">
        <v>18</v>
      </c>
    </row>
    <row r="47" spans="1:12" ht="24.75" customHeight="1">
      <c r="A47" s="6" t="s">
        <v>117</v>
      </c>
      <c r="B47" s="6" t="s">
        <v>118</v>
      </c>
      <c r="C47" s="6" t="s">
        <v>123</v>
      </c>
      <c r="D47" s="7" t="s">
        <v>16</v>
      </c>
      <c r="E47" s="6">
        <v>2</v>
      </c>
      <c r="F47" s="6" t="s">
        <v>124</v>
      </c>
      <c r="G47" s="10">
        <v>46.725</v>
      </c>
      <c r="H47" s="9">
        <v>84.76</v>
      </c>
      <c r="I47" s="14">
        <f t="shared" si="2"/>
        <v>25.428</v>
      </c>
      <c r="J47" s="15">
        <f t="shared" si="3"/>
        <v>72.153</v>
      </c>
      <c r="K47" s="16">
        <v>3</v>
      </c>
      <c r="L47" s="18" t="s">
        <v>25</v>
      </c>
    </row>
    <row r="48" spans="1:12" ht="24.75" customHeight="1">
      <c r="A48" s="6" t="s">
        <v>117</v>
      </c>
      <c r="B48" s="6" t="s">
        <v>118</v>
      </c>
      <c r="C48" s="6" t="s">
        <v>125</v>
      </c>
      <c r="D48" s="7" t="s">
        <v>16</v>
      </c>
      <c r="E48" s="6">
        <v>2</v>
      </c>
      <c r="F48" s="6" t="s">
        <v>126</v>
      </c>
      <c r="G48" s="10">
        <v>46.025</v>
      </c>
      <c r="H48" s="9">
        <v>82.1</v>
      </c>
      <c r="I48" s="14">
        <f t="shared" si="2"/>
        <v>24.63</v>
      </c>
      <c r="J48" s="15">
        <f t="shared" si="3"/>
        <v>70.655</v>
      </c>
      <c r="K48" s="16">
        <v>4</v>
      </c>
      <c r="L48" s="18" t="s">
        <v>25</v>
      </c>
    </row>
    <row r="49" spans="1:12" ht="24.75" customHeight="1">
      <c r="A49" s="6" t="s">
        <v>117</v>
      </c>
      <c r="B49" s="6" t="s">
        <v>118</v>
      </c>
      <c r="C49" s="6" t="s">
        <v>127</v>
      </c>
      <c r="D49" s="7" t="s">
        <v>16</v>
      </c>
      <c r="E49" s="6">
        <v>2</v>
      </c>
      <c r="F49" s="6" t="s">
        <v>128</v>
      </c>
      <c r="G49" s="10">
        <v>45.675</v>
      </c>
      <c r="H49" s="9">
        <v>81.6</v>
      </c>
      <c r="I49" s="14">
        <f t="shared" si="2"/>
        <v>24.479999999999997</v>
      </c>
      <c r="J49" s="15">
        <f t="shared" si="3"/>
        <v>70.155</v>
      </c>
      <c r="K49" s="16">
        <v>5</v>
      </c>
      <c r="L49" s="18" t="s">
        <v>25</v>
      </c>
    </row>
    <row r="50" spans="1:12" ht="24.75" customHeight="1">
      <c r="A50" s="6" t="s">
        <v>117</v>
      </c>
      <c r="B50" s="6" t="s">
        <v>118</v>
      </c>
      <c r="C50" s="6" t="s">
        <v>129</v>
      </c>
      <c r="D50" s="7" t="s">
        <v>16</v>
      </c>
      <c r="E50" s="6">
        <v>2</v>
      </c>
      <c r="F50" s="6" t="s">
        <v>130</v>
      </c>
      <c r="G50" s="10">
        <v>46.375</v>
      </c>
      <c r="H50" s="9">
        <v>77.7</v>
      </c>
      <c r="I50" s="14">
        <f t="shared" si="2"/>
        <v>23.31</v>
      </c>
      <c r="J50" s="15">
        <f t="shared" si="3"/>
        <v>69.685</v>
      </c>
      <c r="K50" s="16">
        <v>6</v>
      </c>
      <c r="L50" s="18" t="s">
        <v>25</v>
      </c>
    </row>
    <row r="51" spans="1:12" ht="24.75" customHeight="1">
      <c r="A51" s="6" t="s">
        <v>117</v>
      </c>
      <c r="B51" s="6" t="s">
        <v>131</v>
      </c>
      <c r="C51" s="6" t="s">
        <v>132</v>
      </c>
      <c r="D51" s="7" t="s">
        <v>16</v>
      </c>
      <c r="E51" s="6">
        <v>1</v>
      </c>
      <c r="F51" s="6" t="s">
        <v>133</v>
      </c>
      <c r="G51" s="10">
        <v>45.15</v>
      </c>
      <c r="H51" s="9">
        <v>82.38</v>
      </c>
      <c r="I51" s="14">
        <f t="shared" si="2"/>
        <v>24.714</v>
      </c>
      <c r="J51" s="15">
        <f t="shared" si="3"/>
        <v>69.864</v>
      </c>
      <c r="K51" s="16">
        <v>1</v>
      </c>
      <c r="L51" s="17" t="s">
        <v>18</v>
      </c>
    </row>
    <row r="52" spans="1:12" ht="24.75" customHeight="1">
      <c r="A52" s="6" t="s">
        <v>117</v>
      </c>
      <c r="B52" s="6" t="s">
        <v>134</v>
      </c>
      <c r="C52" s="6" t="s">
        <v>135</v>
      </c>
      <c r="D52" s="6" t="s">
        <v>45</v>
      </c>
      <c r="E52" s="6">
        <v>1</v>
      </c>
      <c r="F52" s="6" t="s">
        <v>136</v>
      </c>
      <c r="G52" s="10">
        <v>51.1</v>
      </c>
      <c r="H52" s="9">
        <v>86.38</v>
      </c>
      <c r="I52" s="14">
        <f t="shared" si="2"/>
        <v>25.913999999999998</v>
      </c>
      <c r="J52" s="15">
        <f t="shared" si="3"/>
        <v>77.014</v>
      </c>
      <c r="K52" s="16">
        <v>1</v>
      </c>
      <c r="L52" s="17" t="s">
        <v>18</v>
      </c>
    </row>
    <row r="53" spans="1:12" ht="24.75" customHeight="1">
      <c r="A53" s="6" t="s">
        <v>117</v>
      </c>
      <c r="B53" s="6" t="s">
        <v>134</v>
      </c>
      <c r="C53" s="6" t="s">
        <v>137</v>
      </c>
      <c r="D53" s="6" t="s">
        <v>16</v>
      </c>
      <c r="E53" s="6">
        <v>1</v>
      </c>
      <c r="F53" s="6" t="s">
        <v>138</v>
      </c>
      <c r="G53" s="10">
        <v>49</v>
      </c>
      <c r="H53" s="9">
        <v>86.02</v>
      </c>
      <c r="I53" s="14">
        <f t="shared" si="2"/>
        <v>25.805999999999997</v>
      </c>
      <c r="J53" s="15">
        <f t="shared" si="3"/>
        <v>74.806</v>
      </c>
      <c r="K53" s="16">
        <v>2</v>
      </c>
      <c r="L53" s="18" t="s">
        <v>25</v>
      </c>
    </row>
    <row r="54" spans="1:12" ht="24.75" customHeight="1">
      <c r="A54" s="6" t="s">
        <v>117</v>
      </c>
      <c r="B54" s="6" t="s">
        <v>134</v>
      </c>
      <c r="C54" s="6" t="s">
        <v>139</v>
      </c>
      <c r="D54" s="6" t="s">
        <v>45</v>
      </c>
      <c r="E54" s="6">
        <v>1</v>
      </c>
      <c r="F54" s="6" t="s">
        <v>140</v>
      </c>
      <c r="G54" s="10">
        <v>49.175</v>
      </c>
      <c r="H54" s="9">
        <v>81.26</v>
      </c>
      <c r="I54" s="14">
        <f t="shared" si="2"/>
        <v>24.378</v>
      </c>
      <c r="J54" s="15">
        <f t="shared" si="3"/>
        <v>73.553</v>
      </c>
      <c r="K54" s="16">
        <v>3</v>
      </c>
      <c r="L54" s="18" t="s">
        <v>25</v>
      </c>
    </row>
    <row r="55" spans="1:12" ht="24.75" customHeight="1">
      <c r="A55" s="6" t="s">
        <v>117</v>
      </c>
      <c r="B55" s="6" t="s">
        <v>141</v>
      </c>
      <c r="C55" s="6" t="s">
        <v>142</v>
      </c>
      <c r="D55" s="6" t="s">
        <v>45</v>
      </c>
      <c r="E55" s="6">
        <v>1</v>
      </c>
      <c r="F55" s="6" t="s">
        <v>143</v>
      </c>
      <c r="G55" s="10">
        <v>52.675</v>
      </c>
      <c r="H55" s="9">
        <v>84.34</v>
      </c>
      <c r="I55" s="14">
        <f t="shared" si="2"/>
        <v>25.302</v>
      </c>
      <c r="J55" s="15">
        <f t="shared" si="3"/>
        <v>77.977</v>
      </c>
      <c r="K55" s="16">
        <v>1</v>
      </c>
      <c r="L55" s="17" t="s">
        <v>18</v>
      </c>
    </row>
    <row r="56" spans="1:12" ht="24.75" customHeight="1">
      <c r="A56" s="6" t="s">
        <v>117</v>
      </c>
      <c r="B56" s="6" t="s">
        <v>141</v>
      </c>
      <c r="C56" s="6" t="s">
        <v>144</v>
      </c>
      <c r="D56" s="7" t="s">
        <v>45</v>
      </c>
      <c r="E56" s="6">
        <v>1</v>
      </c>
      <c r="F56" s="6" t="s">
        <v>145</v>
      </c>
      <c r="G56" s="10">
        <v>50.925</v>
      </c>
      <c r="H56" s="9">
        <v>84.92</v>
      </c>
      <c r="I56" s="14">
        <f t="shared" si="2"/>
        <v>25.476</v>
      </c>
      <c r="J56" s="15">
        <f t="shared" si="3"/>
        <v>76.401</v>
      </c>
      <c r="K56" s="16">
        <v>2</v>
      </c>
      <c r="L56" s="18" t="s">
        <v>25</v>
      </c>
    </row>
    <row r="57" spans="1:12" ht="24.75" customHeight="1">
      <c r="A57" s="6" t="s">
        <v>146</v>
      </c>
      <c r="B57" s="6" t="s">
        <v>147</v>
      </c>
      <c r="C57" s="6" t="s">
        <v>148</v>
      </c>
      <c r="D57" s="7" t="s">
        <v>45</v>
      </c>
      <c r="E57" s="6">
        <v>1</v>
      </c>
      <c r="F57" s="6" t="s">
        <v>149</v>
      </c>
      <c r="G57" s="10">
        <v>49.175</v>
      </c>
      <c r="H57" s="9">
        <v>80.3</v>
      </c>
      <c r="I57" s="14">
        <f t="shared" si="2"/>
        <v>24.09</v>
      </c>
      <c r="J57" s="15">
        <f t="shared" si="3"/>
        <v>73.265</v>
      </c>
      <c r="K57" s="16">
        <v>1</v>
      </c>
      <c r="L57" s="17" t="s">
        <v>18</v>
      </c>
    </row>
    <row r="58" spans="1:12" ht="24.75" customHeight="1">
      <c r="A58" s="6" t="s">
        <v>146</v>
      </c>
      <c r="B58" s="6" t="s">
        <v>147</v>
      </c>
      <c r="C58" s="6" t="s">
        <v>150</v>
      </c>
      <c r="D58" s="7" t="s">
        <v>45</v>
      </c>
      <c r="E58" s="6">
        <v>1</v>
      </c>
      <c r="F58" s="6" t="s">
        <v>151</v>
      </c>
      <c r="G58" s="10">
        <v>48.825</v>
      </c>
      <c r="H58" s="9">
        <v>78.92</v>
      </c>
      <c r="I58" s="14">
        <f t="shared" si="2"/>
        <v>23.676</v>
      </c>
      <c r="J58" s="15">
        <f t="shared" si="3"/>
        <v>72.501</v>
      </c>
      <c r="K58" s="16">
        <v>2</v>
      </c>
      <c r="L58" s="18" t="s">
        <v>25</v>
      </c>
    </row>
    <row r="59" spans="1:12" ht="24.75" customHeight="1">
      <c r="A59" s="6" t="s">
        <v>146</v>
      </c>
      <c r="B59" s="6" t="s">
        <v>147</v>
      </c>
      <c r="C59" s="6" t="s">
        <v>152</v>
      </c>
      <c r="D59" s="7" t="s">
        <v>45</v>
      </c>
      <c r="E59" s="6">
        <v>1</v>
      </c>
      <c r="F59" s="6" t="s">
        <v>153</v>
      </c>
      <c r="G59" s="10">
        <v>45.325</v>
      </c>
      <c r="H59" s="9">
        <v>79.8</v>
      </c>
      <c r="I59" s="14">
        <f t="shared" si="2"/>
        <v>23.939999999999998</v>
      </c>
      <c r="J59" s="15">
        <f t="shared" si="3"/>
        <v>69.265</v>
      </c>
      <c r="K59" s="16">
        <v>3</v>
      </c>
      <c r="L59" s="18" t="s">
        <v>25</v>
      </c>
    </row>
  </sheetData>
  <sheetProtection/>
  <mergeCells count="1">
    <mergeCell ref="A1:L1"/>
  </mergeCells>
  <printOptions/>
  <pageMargins left="0.79" right="0.59" top="0.79" bottom="0.79"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绵阳检察</cp:lastModifiedBy>
  <cp:lastPrinted>2017-12-18T02:48:25Z</cp:lastPrinted>
  <dcterms:created xsi:type="dcterms:W3CDTF">2011-12-22T09:04:50Z</dcterms:created>
  <dcterms:modified xsi:type="dcterms:W3CDTF">2019-03-26T03:11:37Z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ies>
</file>