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0475" windowHeight="1098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'Sheet1'!$2:$5</definedName>
  </definedNames>
  <calcPr fullCalcOnLoad="1"/>
</workbook>
</file>

<file path=xl/sharedStrings.xml><?xml version="1.0" encoding="utf-8"?>
<sst xmlns="http://schemas.openxmlformats.org/spreadsheetml/2006/main" count="319" uniqueCount="109">
  <si>
    <t>序号</t>
  </si>
  <si>
    <t>招聘单位</t>
  </si>
  <si>
    <t>岗位名称</t>
  </si>
  <si>
    <t>报考资格条件</t>
  </si>
  <si>
    <t>面试</t>
  </si>
  <si>
    <t>岗位所需专业或研究方向</t>
  </si>
  <si>
    <t>学历</t>
  </si>
  <si>
    <t>年龄</t>
  </si>
  <si>
    <t>其它</t>
  </si>
  <si>
    <t>专任教师</t>
  </si>
  <si>
    <t>博士</t>
  </si>
  <si>
    <t>40周岁及以下</t>
  </si>
  <si>
    <t>口腔医学</t>
  </si>
  <si>
    <t>护理学</t>
  </si>
  <si>
    <t>控制科学与工程</t>
  </si>
  <si>
    <t>农村经济或生态经济</t>
  </si>
  <si>
    <t>电气工程</t>
  </si>
  <si>
    <t>信号与信息处理</t>
  </si>
  <si>
    <t>学前教育学</t>
  </si>
  <si>
    <t>试讲</t>
  </si>
  <si>
    <t>合计</t>
  </si>
  <si>
    <t>专技人员</t>
  </si>
  <si>
    <t>荆楚理工学院2019年专项公开招聘工作人员岗位及其资格条件一览表</t>
  </si>
  <si>
    <t>应用数学</t>
  </si>
  <si>
    <t>应用物理</t>
  </si>
  <si>
    <t>数字媒体技术或相近专业</t>
  </si>
  <si>
    <t>人工智能、计算机网络或相近专业</t>
  </si>
  <si>
    <t>图像处理或计算机视觉或相近专业</t>
  </si>
  <si>
    <t>数据科学和大数据技术或相近专业</t>
  </si>
  <si>
    <t>视觉传达设计</t>
  </si>
  <si>
    <t>景观设计（城市规划）</t>
  </si>
  <si>
    <t>工业设计（产品设计）</t>
  </si>
  <si>
    <t>音乐表演专业</t>
  </si>
  <si>
    <t>产业经济学</t>
  </si>
  <si>
    <t>马克思主义基本原理、马克思主义哲学、马克思主义中国化、中共党史</t>
  </si>
  <si>
    <t>化学、化工过程机械、化学工程</t>
  </si>
  <si>
    <t>物流管理、财务管理、市场营销</t>
  </si>
  <si>
    <t>飞行器相关专业或其他相关专业</t>
  </si>
  <si>
    <t>机械电子工程</t>
  </si>
  <si>
    <t>农产品(食品)质量与安全、食品加工与综合利用</t>
  </si>
  <si>
    <t>生物制药、发酵工程</t>
  </si>
  <si>
    <t>植物学、生物化学及分子生物学</t>
  </si>
  <si>
    <t>外科学、康复治疗学等各专业</t>
  </si>
  <si>
    <t>小学教育、教育学原理、课程与教学论（语文、数学）</t>
  </si>
  <si>
    <t>小学教育（教育心理学）</t>
  </si>
  <si>
    <t>广播电视编导</t>
  </si>
  <si>
    <t>网络与新媒体</t>
  </si>
  <si>
    <t>汉语研究、普通语言学、应用语言学、文艺学、中国古代文学、比较文学与世界文学</t>
  </si>
  <si>
    <t>高等教育管理方向</t>
  </si>
  <si>
    <t>机械工程</t>
  </si>
  <si>
    <t>电气自动化</t>
  </si>
  <si>
    <t>基础医学</t>
  </si>
  <si>
    <t>有实践经验者优先</t>
  </si>
  <si>
    <t>有高校工作经历优先</t>
  </si>
  <si>
    <t>本科或硕士有艺术专业背景或有副教职称授职称优先</t>
  </si>
  <si>
    <t>√</t>
  </si>
  <si>
    <t>戏剧与影视学</t>
  </si>
  <si>
    <t>新闻学与传播学</t>
  </si>
  <si>
    <t>招聘人数</t>
  </si>
  <si>
    <t>专业技术岗位</t>
  </si>
  <si>
    <t>教学</t>
  </si>
  <si>
    <t>教学科研</t>
  </si>
  <si>
    <t>科研</t>
  </si>
  <si>
    <t>学科</t>
  </si>
  <si>
    <t>数理学院</t>
  </si>
  <si>
    <t>数学</t>
  </si>
  <si>
    <t>物理学</t>
  </si>
  <si>
    <t>计算机工程学院</t>
  </si>
  <si>
    <t>计算机科学与技术</t>
  </si>
  <si>
    <t>电子科学与技术</t>
  </si>
  <si>
    <t>艺术学院</t>
  </si>
  <si>
    <t>设计学</t>
  </si>
  <si>
    <t>音乐与舞蹈学</t>
  </si>
  <si>
    <t>经济学</t>
  </si>
  <si>
    <t>马克思主义学院</t>
  </si>
  <si>
    <t>马克思主义理论、政治学</t>
  </si>
  <si>
    <t>化工与药学院</t>
  </si>
  <si>
    <t>化学、化学工程与技术</t>
  </si>
  <si>
    <t>经济与管理学院</t>
  </si>
  <si>
    <t>管理学</t>
  </si>
  <si>
    <t>通用航空学院</t>
  </si>
  <si>
    <t>机械工程</t>
  </si>
  <si>
    <t>控制科学与工程</t>
  </si>
  <si>
    <t>航空科学与技术</t>
  </si>
  <si>
    <t>机械电子工程</t>
  </si>
  <si>
    <t>电子信息工程学院</t>
  </si>
  <si>
    <t>电气工程</t>
  </si>
  <si>
    <t>电气自动化</t>
  </si>
  <si>
    <t>信号与信息处理</t>
  </si>
  <si>
    <t>生物工程学院</t>
  </si>
  <si>
    <t>食品科学与工程</t>
  </si>
  <si>
    <t>生物工程</t>
  </si>
  <si>
    <t>生物学</t>
  </si>
  <si>
    <t>医学院</t>
  </si>
  <si>
    <t>护理学</t>
  </si>
  <si>
    <t>口腔医学</t>
  </si>
  <si>
    <t>临床医学</t>
  </si>
  <si>
    <t>基础医学</t>
  </si>
  <si>
    <t>师范学院</t>
  </si>
  <si>
    <t>教育学</t>
  </si>
  <si>
    <t>心理学</t>
  </si>
  <si>
    <t>文学与传媒学院</t>
  </si>
  <si>
    <t>语言学、文学</t>
  </si>
  <si>
    <t>发展研究中心</t>
  </si>
  <si>
    <t>备注</t>
  </si>
  <si>
    <t>有工作经历优先，有副高以上职称优先（有高级职称年龄可适当放宽）</t>
  </si>
  <si>
    <t>教授职称优先（有高级职称年龄可适当放宽）</t>
  </si>
  <si>
    <t>填报单位：荆楚理工学院</t>
  </si>
  <si>
    <t>附件：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</si>
</sst>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6">
    <font>
      <sz val="12"/>
      <name val="宋体"/>
      <family val="0"/>
    </font>
    <font>
      <sz val="10"/>
      <name val="Times New Roman"/>
      <family val="1"/>
    </font>
    <font>
      <b/>
      <sz val="16"/>
      <name val="宋体"/>
      <family val="0"/>
    </font>
    <font>
      <sz val="9"/>
      <name val="宋体"/>
      <family val="0"/>
    </font>
    <font>
      <sz val="14"/>
      <name val="仿宋"/>
      <family val="3"/>
    </font>
    <font>
      <sz val="10"/>
      <color indexed="8"/>
      <name val="仿宋"/>
      <family val="3"/>
    </font>
    <font>
      <sz val="10"/>
      <name val="仿宋"/>
      <family val="3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color indexed="63"/>
      <name val="仿宋"/>
      <family val="3"/>
    </font>
    <font>
      <sz val="12"/>
      <name val="仿宋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1" fillId="7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9" borderId="5" applyNumberFormat="0" applyAlignment="0" applyProtection="0"/>
    <xf numFmtId="0" fontId="18" fillId="14" borderId="6" applyNumberFormat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0" borderId="0" applyNumberFormat="0" applyBorder="0" applyAlignment="0" applyProtection="0"/>
    <xf numFmtId="0" fontId="15" fillId="9" borderId="8" applyNumberFormat="0" applyAlignment="0" applyProtection="0"/>
    <xf numFmtId="0" fontId="14" fillId="3" borderId="5" applyNumberFormat="0" applyAlignment="0" applyProtection="0"/>
    <xf numFmtId="0" fontId="22" fillId="11" borderId="0" applyNumberFormat="0" applyBorder="0" applyAlignment="0" applyProtection="0"/>
    <xf numFmtId="0" fontId="22" fillId="15" borderId="0" applyNumberFormat="0" applyBorder="0" applyAlignment="0" applyProtection="0"/>
    <xf numFmtId="0" fontId="22" fillId="14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2" borderId="0" applyNumberFormat="0" applyBorder="0" applyAlignment="0" applyProtection="0"/>
    <xf numFmtId="0" fontId="0" fillId="5" borderId="9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 shrinkToFit="1"/>
    </xf>
    <xf numFmtId="0" fontId="24" fillId="0" borderId="10" xfId="0" applyFont="1" applyBorder="1" applyAlignment="1">
      <alignment horizontal="center" vertical="center" shrinkToFit="1"/>
    </xf>
    <xf numFmtId="0" fontId="24" fillId="0" borderId="10" xfId="0" applyFont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20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center" vertical="center" shrinkToFi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"/>
  <sheetViews>
    <sheetView tabSelected="1" zoomScalePageLayoutView="0" workbookViewId="0" topLeftCell="A1">
      <selection activeCell="A1" sqref="A1:B1"/>
    </sheetView>
  </sheetViews>
  <sheetFormatPr defaultColWidth="9.00390625" defaultRowHeight="14.25"/>
  <cols>
    <col min="1" max="1" width="3.00390625" style="0" customWidth="1"/>
    <col min="2" max="2" width="12.75390625" style="0" customWidth="1"/>
    <col min="3" max="3" width="3.50390625" style="0" customWidth="1"/>
    <col min="4" max="4" width="2.875" style="0" customWidth="1"/>
    <col min="5" max="5" width="4.125" style="0" customWidth="1"/>
    <col min="6" max="6" width="3.00390625" style="0" customWidth="1"/>
    <col min="7" max="7" width="8.25390625" style="0" customWidth="1"/>
    <col min="8" max="8" width="13.75390625" style="0" customWidth="1"/>
    <col min="9" max="9" width="22.875" style="0" customWidth="1"/>
    <col min="10" max="10" width="5.375" style="0" customWidth="1"/>
    <col min="11" max="11" width="11.875" style="0" customWidth="1"/>
    <col min="12" max="12" width="21.75390625" style="0" customWidth="1"/>
    <col min="13" max="14" width="3.875" style="0" customWidth="1"/>
    <col min="15" max="15" width="4.00390625" style="0" customWidth="1"/>
  </cols>
  <sheetData>
    <row r="1" spans="1:3" ht="21" customHeight="1">
      <c r="A1" s="20" t="s">
        <v>108</v>
      </c>
      <c r="B1" s="20"/>
      <c r="C1" s="10"/>
    </row>
    <row r="2" spans="1:15" ht="24.75" customHeight="1">
      <c r="A2" s="19" t="s">
        <v>22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 ht="18.75" customHeight="1">
      <c r="A3" s="18" t="s">
        <v>107</v>
      </c>
      <c r="B3" s="18"/>
      <c r="C3" s="18"/>
      <c r="D3" s="18"/>
      <c r="E3" s="18"/>
      <c r="F3" s="18"/>
      <c r="G3" s="18"/>
      <c r="H3" s="9"/>
      <c r="I3" s="9"/>
      <c r="J3" s="9"/>
      <c r="K3" s="9"/>
      <c r="L3" s="9"/>
      <c r="M3" s="9"/>
      <c r="N3" s="9"/>
      <c r="O3" s="9"/>
    </row>
    <row r="4" spans="1:16" ht="24" customHeight="1">
      <c r="A4" s="25" t="s">
        <v>0</v>
      </c>
      <c r="B4" s="21" t="s">
        <v>1</v>
      </c>
      <c r="C4" s="21" t="s">
        <v>58</v>
      </c>
      <c r="D4" s="27" t="s">
        <v>59</v>
      </c>
      <c r="E4" s="28"/>
      <c r="F4" s="29"/>
      <c r="G4" s="25" t="s">
        <v>2</v>
      </c>
      <c r="H4" s="15" t="s">
        <v>3</v>
      </c>
      <c r="I4" s="16"/>
      <c r="J4" s="16"/>
      <c r="K4" s="16"/>
      <c r="L4" s="17"/>
      <c r="M4" s="25" t="s">
        <v>19</v>
      </c>
      <c r="N4" s="25" t="s">
        <v>4</v>
      </c>
      <c r="O4" s="21" t="s">
        <v>104</v>
      </c>
      <c r="P4" s="1"/>
    </row>
    <row r="5" spans="1:16" ht="29.25" customHeight="1">
      <c r="A5" s="25"/>
      <c r="B5" s="26"/>
      <c r="C5" s="26"/>
      <c r="D5" s="14" t="s">
        <v>60</v>
      </c>
      <c r="E5" s="14" t="s">
        <v>61</v>
      </c>
      <c r="F5" s="14" t="s">
        <v>62</v>
      </c>
      <c r="G5" s="25"/>
      <c r="H5" s="3" t="s">
        <v>63</v>
      </c>
      <c r="I5" s="3" t="s">
        <v>5</v>
      </c>
      <c r="J5" s="3" t="s">
        <v>6</v>
      </c>
      <c r="K5" s="3" t="s">
        <v>7</v>
      </c>
      <c r="L5" s="3" t="s">
        <v>8</v>
      </c>
      <c r="M5" s="25"/>
      <c r="N5" s="25"/>
      <c r="O5" s="22"/>
      <c r="P5" s="2"/>
    </row>
    <row r="6" spans="1:16" ht="25.5" customHeight="1">
      <c r="A6" s="7">
        <v>1</v>
      </c>
      <c r="B6" s="11" t="s">
        <v>64</v>
      </c>
      <c r="C6" s="11">
        <f>D6+E6+F6</f>
        <v>1</v>
      </c>
      <c r="D6" s="11"/>
      <c r="E6" s="11">
        <v>1</v>
      </c>
      <c r="F6" s="11"/>
      <c r="G6" s="7" t="s">
        <v>9</v>
      </c>
      <c r="H6" s="12" t="s">
        <v>65</v>
      </c>
      <c r="I6" s="3" t="s">
        <v>23</v>
      </c>
      <c r="J6" s="7" t="s">
        <v>10</v>
      </c>
      <c r="K6" s="3" t="s">
        <v>11</v>
      </c>
      <c r="L6" s="3"/>
      <c r="M6" s="3" t="s">
        <v>55</v>
      </c>
      <c r="N6" s="3" t="s">
        <v>55</v>
      </c>
      <c r="O6" s="4"/>
      <c r="P6" s="1"/>
    </row>
    <row r="7" spans="1:16" ht="25.5" customHeight="1">
      <c r="A7" s="7">
        <v>2</v>
      </c>
      <c r="B7" s="11" t="s">
        <v>64</v>
      </c>
      <c r="C7" s="11">
        <f aca="true" t="shared" si="0" ref="C7:C41">D7+E7+F7</f>
        <v>1</v>
      </c>
      <c r="D7" s="11"/>
      <c r="E7" s="11">
        <v>1</v>
      </c>
      <c r="F7" s="11"/>
      <c r="G7" s="7" t="s">
        <v>9</v>
      </c>
      <c r="H7" s="12" t="s">
        <v>66</v>
      </c>
      <c r="I7" s="3" t="s">
        <v>24</v>
      </c>
      <c r="J7" s="7" t="s">
        <v>10</v>
      </c>
      <c r="K7" s="3" t="s">
        <v>11</v>
      </c>
      <c r="L7" s="3"/>
      <c r="M7" s="3" t="s">
        <v>55</v>
      </c>
      <c r="N7" s="3" t="s">
        <v>55</v>
      </c>
      <c r="O7" s="4"/>
      <c r="P7" s="1"/>
    </row>
    <row r="8" spans="1:16" ht="25.5" customHeight="1">
      <c r="A8" s="7">
        <v>3</v>
      </c>
      <c r="B8" s="11" t="s">
        <v>67</v>
      </c>
      <c r="C8" s="11">
        <f t="shared" si="0"/>
        <v>1</v>
      </c>
      <c r="D8" s="11"/>
      <c r="E8" s="11">
        <v>1</v>
      </c>
      <c r="F8" s="11"/>
      <c r="G8" s="7" t="s">
        <v>9</v>
      </c>
      <c r="H8" s="12" t="s">
        <v>68</v>
      </c>
      <c r="I8" s="3" t="s">
        <v>25</v>
      </c>
      <c r="J8" s="7" t="s">
        <v>10</v>
      </c>
      <c r="K8" s="3" t="s">
        <v>11</v>
      </c>
      <c r="L8" s="3"/>
      <c r="M8" s="3" t="s">
        <v>55</v>
      </c>
      <c r="N8" s="3" t="s">
        <v>55</v>
      </c>
      <c r="O8" s="4"/>
      <c r="P8" s="1"/>
    </row>
    <row r="9" spans="1:16" ht="25.5" customHeight="1">
      <c r="A9" s="7">
        <v>4</v>
      </c>
      <c r="B9" s="11" t="s">
        <v>67</v>
      </c>
      <c r="C9" s="11">
        <f t="shared" si="0"/>
        <v>1</v>
      </c>
      <c r="D9" s="11"/>
      <c r="E9" s="11">
        <v>1</v>
      </c>
      <c r="F9" s="11"/>
      <c r="G9" s="8" t="s">
        <v>9</v>
      </c>
      <c r="H9" s="12" t="s">
        <v>68</v>
      </c>
      <c r="I9" s="5" t="s">
        <v>26</v>
      </c>
      <c r="J9" s="8" t="s">
        <v>10</v>
      </c>
      <c r="K9" s="5" t="s">
        <v>11</v>
      </c>
      <c r="L9" s="5"/>
      <c r="M9" s="5" t="s">
        <v>55</v>
      </c>
      <c r="N9" s="3" t="s">
        <v>55</v>
      </c>
      <c r="O9" s="4"/>
      <c r="P9" s="1"/>
    </row>
    <row r="10" spans="1:16" ht="25.5" customHeight="1">
      <c r="A10" s="7">
        <v>5</v>
      </c>
      <c r="B10" s="11" t="s">
        <v>67</v>
      </c>
      <c r="C10" s="11">
        <f t="shared" si="0"/>
        <v>1</v>
      </c>
      <c r="D10" s="11"/>
      <c r="E10" s="11">
        <v>1</v>
      </c>
      <c r="F10" s="11"/>
      <c r="G10" s="8" t="s">
        <v>9</v>
      </c>
      <c r="H10" s="12" t="s">
        <v>68</v>
      </c>
      <c r="I10" s="5" t="s">
        <v>27</v>
      </c>
      <c r="J10" s="8" t="s">
        <v>10</v>
      </c>
      <c r="K10" s="5" t="s">
        <v>11</v>
      </c>
      <c r="L10" s="5"/>
      <c r="M10" s="5" t="s">
        <v>55</v>
      </c>
      <c r="N10" s="3" t="s">
        <v>55</v>
      </c>
      <c r="O10" s="4"/>
      <c r="P10" s="2"/>
    </row>
    <row r="11" spans="1:16" ht="25.5" customHeight="1">
      <c r="A11" s="7">
        <v>6</v>
      </c>
      <c r="B11" s="11" t="s">
        <v>67</v>
      </c>
      <c r="C11" s="11">
        <f t="shared" si="0"/>
        <v>1</v>
      </c>
      <c r="D11" s="11"/>
      <c r="E11" s="11">
        <v>1</v>
      </c>
      <c r="F11" s="11"/>
      <c r="G11" s="8" t="s">
        <v>9</v>
      </c>
      <c r="H11" s="12" t="s">
        <v>69</v>
      </c>
      <c r="I11" s="5" t="s">
        <v>28</v>
      </c>
      <c r="J11" s="8" t="s">
        <v>10</v>
      </c>
      <c r="K11" s="5" t="s">
        <v>11</v>
      </c>
      <c r="L11" s="5"/>
      <c r="M11" s="5" t="s">
        <v>55</v>
      </c>
      <c r="N11" s="3" t="s">
        <v>55</v>
      </c>
      <c r="O11" s="4"/>
      <c r="P11" s="2"/>
    </row>
    <row r="12" spans="1:16" ht="25.5" customHeight="1">
      <c r="A12" s="7">
        <v>7</v>
      </c>
      <c r="B12" s="11" t="s">
        <v>70</v>
      </c>
      <c r="C12" s="11">
        <f t="shared" si="0"/>
        <v>1</v>
      </c>
      <c r="D12" s="11"/>
      <c r="E12" s="11">
        <v>1</v>
      </c>
      <c r="F12" s="11"/>
      <c r="G12" s="8" t="s">
        <v>9</v>
      </c>
      <c r="H12" s="12" t="s">
        <v>71</v>
      </c>
      <c r="I12" s="5" t="s">
        <v>29</v>
      </c>
      <c r="J12" s="8" t="s">
        <v>10</v>
      </c>
      <c r="K12" s="5" t="s">
        <v>11</v>
      </c>
      <c r="L12" s="5" t="s">
        <v>52</v>
      </c>
      <c r="M12" s="5" t="s">
        <v>55</v>
      </c>
      <c r="N12" s="3" t="s">
        <v>55</v>
      </c>
      <c r="O12" s="4"/>
      <c r="P12" s="2"/>
    </row>
    <row r="13" spans="1:16" ht="25.5" customHeight="1">
      <c r="A13" s="7">
        <v>8</v>
      </c>
      <c r="B13" s="11" t="s">
        <v>70</v>
      </c>
      <c r="C13" s="11">
        <f t="shared" si="0"/>
        <v>1</v>
      </c>
      <c r="D13" s="11"/>
      <c r="E13" s="11">
        <v>1</v>
      </c>
      <c r="F13" s="11"/>
      <c r="G13" s="8" t="s">
        <v>9</v>
      </c>
      <c r="H13" s="12" t="s">
        <v>71</v>
      </c>
      <c r="I13" s="5" t="s">
        <v>30</v>
      </c>
      <c r="J13" s="8" t="s">
        <v>10</v>
      </c>
      <c r="K13" s="5" t="s">
        <v>11</v>
      </c>
      <c r="L13" s="5" t="s">
        <v>52</v>
      </c>
      <c r="M13" s="5" t="s">
        <v>55</v>
      </c>
      <c r="N13" s="3" t="s">
        <v>55</v>
      </c>
      <c r="O13" s="4"/>
      <c r="P13" s="2"/>
    </row>
    <row r="14" spans="1:16" ht="25.5" customHeight="1">
      <c r="A14" s="7">
        <v>9</v>
      </c>
      <c r="B14" s="11" t="s">
        <v>70</v>
      </c>
      <c r="C14" s="11">
        <f t="shared" si="0"/>
        <v>1</v>
      </c>
      <c r="D14" s="11"/>
      <c r="E14" s="11">
        <v>1</v>
      </c>
      <c r="F14" s="11"/>
      <c r="G14" s="8" t="s">
        <v>9</v>
      </c>
      <c r="H14" s="12" t="s">
        <v>71</v>
      </c>
      <c r="I14" s="5" t="s">
        <v>31</v>
      </c>
      <c r="J14" s="8" t="s">
        <v>10</v>
      </c>
      <c r="K14" s="5" t="s">
        <v>11</v>
      </c>
      <c r="L14" s="5" t="s">
        <v>52</v>
      </c>
      <c r="M14" s="5" t="s">
        <v>55</v>
      </c>
      <c r="N14" s="3" t="s">
        <v>55</v>
      </c>
      <c r="O14" s="4"/>
      <c r="P14" s="1"/>
    </row>
    <row r="15" spans="1:16" ht="25.5" customHeight="1">
      <c r="A15" s="7">
        <v>10</v>
      </c>
      <c r="B15" s="11" t="s">
        <v>70</v>
      </c>
      <c r="C15" s="11">
        <f t="shared" si="0"/>
        <v>1</v>
      </c>
      <c r="D15" s="11"/>
      <c r="E15" s="11">
        <v>1</v>
      </c>
      <c r="F15" s="11"/>
      <c r="G15" s="8" t="s">
        <v>9</v>
      </c>
      <c r="H15" s="12" t="s">
        <v>72</v>
      </c>
      <c r="I15" s="5" t="s">
        <v>32</v>
      </c>
      <c r="J15" s="8" t="s">
        <v>10</v>
      </c>
      <c r="K15" s="5" t="s">
        <v>11</v>
      </c>
      <c r="L15" s="5" t="s">
        <v>53</v>
      </c>
      <c r="M15" s="5" t="s">
        <v>55</v>
      </c>
      <c r="N15" s="3" t="s">
        <v>55</v>
      </c>
      <c r="O15" s="4"/>
      <c r="P15" s="1"/>
    </row>
    <row r="16" spans="1:16" ht="25.5" customHeight="1">
      <c r="A16" s="7">
        <v>11</v>
      </c>
      <c r="B16" s="11" t="s">
        <v>70</v>
      </c>
      <c r="C16" s="11">
        <f t="shared" si="0"/>
        <v>1</v>
      </c>
      <c r="D16" s="11"/>
      <c r="E16" s="11">
        <v>1</v>
      </c>
      <c r="F16" s="11"/>
      <c r="G16" s="8" t="s">
        <v>9</v>
      </c>
      <c r="H16" s="13" t="s">
        <v>73</v>
      </c>
      <c r="I16" s="5" t="s">
        <v>33</v>
      </c>
      <c r="J16" s="8" t="s">
        <v>10</v>
      </c>
      <c r="K16" s="5" t="s">
        <v>11</v>
      </c>
      <c r="L16" s="5" t="s">
        <v>54</v>
      </c>
      <c r="M16" s="5" t="s">
        <v>55</v>
      </c>
      <c r="N16" s="3" t="s">
        <v>55</v>
      </c>
      <c r="O16" s="4"/>
      <c r="P16" s="1"/>
    </row>
    <row r="17" spans="1:16" ht="39" customHeight="1">
      <c r="A17" s="7">
        <v>12</v>
      </c>
      <c r="B17" s="11" t="s">
        <v>74</v>
      </c>
      <c r="C17" s="11">
        <v>1</v>
      </c>
      <c r="D17" s="11"/>
      <c r="E17" s="11">
        <v>1</v>
      </c>
      <c r="F17" s="11"/>
      <c r="G17" s="8" t="s">
        <v>9</v>
      </c>
      <c r="H17" s="12" t="s">
        <v>75</v>
      </c>
      <c r="I17" s="5" t="s">
        <v>34</v>
      </c>
      <c r="J17" s="8" t="s">
        <v>10</v>
      </c>
      <c r="K17" s="5" t="s">
        <v>11</v>
      </c>
      <c r="L17" s="5"/>
      <c r="M17" s="5" t="s">
        <v>55</v>
      </c>
      <c r="N17" s="3" t="s">
        <v>55</v>
      </c>
      <c r="O17" s="4"/>
      <c r="P17" s="2"/>
    </row>
    <row r="18" spans="1:16" ht="24">
      <c r="A18" s="7">
        <v>13</v>
      </c>
      <c r="B18" s="11" t="s">
        <v>76</v>
      </c>
      <c r="C18" s="11">
        <f t="shared" si="0"/>
        <v>4</v>
      </c>
      <c r="D18" s="11"/>
      <c r="E18" s="11">
        <v>4</v>
      </c>
      <c r="F18" s="11"/>
      <c r="G18" s="8" t="s">
        <v>9</v>
      </c>
      <c r="H18" s="12" t="s">
        <v>77</v>
      </c>
      <c r="I18" s="5" t="s">
        <v>35</v>
      </c>
      <c r="J18" s="8" t="s">
        <v>10</v>
      </c>
      <c r="K18" s="5" t="s">
        <v>11</v>
      </c>
      <c r="L18" s="5"/>
      <c r="M18" s="5" t="s">
        <v>55</v>
      </c>
      <c r="N18" s="3" t="s">
        <v>55</v>
      </c>
      <c r="O18" s="4"/>
      <c r="P18" s="2"/>
    </row>
    <row r="19" spans="1:16" ht="36" customHeight="1">
      <c r="A19" s="7">
        <v>14</v>
      </c>
      <c r="B19" s="11" t="s">
        <v>78</v>
      </c>
      <c r="C19" s="11">
        <f t="shared" si="0"/>
        <v>5</v>
      </c>
      <c r="D19" s="11"/>
      <c r="E19" s="11">
        <v>5</v>
      </c>
      <c r="F19" s="11"/>
      <c r="G19" s="8" t="s">
        <v>9</v>
      </c>
      <c r="H19" s="12" t="s">
        <v>79</v>
      </c>
      <c r="I19" s="5" t="s">
        <v>36</v>
      </c>
      <c r="J19" s="8" t="s">
        <v>10</v>
      </c>
      <c r="K19" s="5" t="s">
        <v>11</v>
      </c>
      <c r="L19" s="5" t="s">
        <v>105</v>
      </c>
      <c r="M19" s="5" t="s">
        <v>55</v>
      </c>
      <c r="N19" s="3" t="s">
        <v>55</v>
      </c>
      <c r="O19" s="4"/>
      <c r="P19" s="2"/>
    </row>
    <row r="20" spans="1:16" ht="40.5" customHeight="1">
      <c r="A20" s="7">
        <v>15</v>
      </c>
      <c r="B20" s="11" t="s">
        <v>78</v>
      </c>
      <c r="C20" s="11">
        <f t="shared" si="0"/>
        <v>1</v>
      </c>
      <c r="D20" s="11"/>
      <c r="E20" s="11">
        <v>1</v>
      </c>
      <c r="F20" s="11"/>
      <c r="G20" s="8" t="s">
        <v>9</v>
      </c>
      <c r="H20" s="12" t="s">
        <v>73</v>
      </c>
      <c r="I20" s="5" t="s">
        <v>15</v>
      </c>
      <c r="J20" s="8" t="s">
        <v>10</v>
      </c>
      <c r="K20" s="5" t="s">
        <v>11</v>
      </c>
      <c r="L20" s="5" t="s">
        <v>105</v>
      </c>
      <c r="M20" s="5" t="s">
        <v>55</v>
      </c>
      <c r="N20" s="3" t="s">
        <v>55</v>
      </c>
      <c r="O20" s="4"/>
      <c r="P20" s="2"/>
    </row>
    <row r="21" spans="1:16" ht="24">
      <c r="A21" s="7">
        <v>16</v>
      </c>
      <c r="B21" s="11" t="s">
        <v>80</v>
      </c>
      <c r="C21" s="11">
        <f t="shared" si="0"/>
        <v>1</v>
      </c>
      <c r="D21" s="11"/>
      <c r="E21" s="11">
        <v>1</v>
      </c>
      <c r="F21" s="11"/>
      <c r="G21" s="8" t="s">
        <v>9</v>
      </c>
      <c r="H21" s="12" t="s">
        <v>81</v>
      </c>
      <c r="I21" s="5" t="s">
        <v>49</v>
      </c>
      <c r="J21" s="8" t="s">
        <v>10</v>
      </c>
      <c r="K21" s="5" t="s">
        <v>11</v>
      </c>
      <c r="L21" s="5" t="s">
        <v>106</v>
      </c>
      <c r="M21" s="5" t="s">
        <v>55</v>
      </c>
      <c r="N21" s="3" t="s">
        <v>55</v>
      </c>
      <c r="O21" s="4"/>
      <c r="P21" s="1"/>
    </row>
    <row r="22" spans="1:16" ht="24">
      <c r="A22" s="7">
        <v>17</v>
      </c>
      <c r="B22" s="11" t="s">
        <v>80</v>
      </c>
      <c r="C22" s="11">
        <f t="shared" si="0"/>
        <v>1</v>
      </c>
      <c r="D22" s="11"/>
      <c r="E22" s="11">
        <v>1</v>
      </c>
      <c r="F22" s="11"/>
      <c r="G22" s="8" t="s">
        <v>9</v>
      </c>
      <c r="H22" s="12" t="s">
        <v>82</v>
      </c>
      <c r="I22" s="5" t="s">
        <v>14</v>
      </c>
      <c r="J22" s="8" t="s">
        <v>10</v>
      </c>
      <c r="K22" s="5" t="s">
        <v>11</v>
      </c>
      <c r="L22" s="5" t="s">
        <v>106</v>
      </c>
      <c r="M22" s="5" t="s">
        <v>55</v>
      </c>
      <c r="N22" s="3" t="s">
        <v>55</v>
      </c>
      <c r="O22" s="4"/>
      <c r="P22" s="1"/>
    </row>
    <row r="23" spans="1:16" ht="25.5" customHeight="1">
      <c r="A23" s="7">
        <v>18</v>
      </c>
      <c r="B23" s="11" t="s">
        <v>80</v>
      </c>
      <c r="C23" s="11">
        <f t="shared" si="0"/>
        <v>2</v>
      </c>
      <c r="D23" s="11"/>
      <c r="E23" s="11">
        <v>2</v>
      </c>
      <c r="F23" s="11"/>
      <c r="G23" s="8" t="s">
        <v>9</v>
      </c>
      <c r="H23" s="12" t="s">
        <v>83</v>
      </c>
      <c r="I23" s="5" t="s">
        <v>37</v>
      </c>
      <c r="J23" s="8" t="s">
        <v>10</v>
      </c>
      <c r="K23" s="5" t="s">
        <v>11</v>
      </c>
      <c r="L23" s="5"/>
      <c r="M23" s="5" t="s">
        <v>55</v>
      </c>
      <c r="N23" s="3" t="s">
        <v>55</v>
      </c>
      <c r="O23" s="4"/>
      <c r="P23" s="2"/>
    </row>
    <row r="24" spans="1:16" ht="25.5" customHeight="1">
      <c r="A24" s="7">
        <v>19</v>
      </c>
      <c r="B24" s="11" t="s">
        <v>80</v>
      </c>
      <c r="C24" s="11">
        <f t="shared" si="0"/>
        <v>2</v>
      </c>
      <c r="D24" s="11"/>
      <c r="E24" s="11">
        <v>2</v>
      </c>
      <c r="F24" s="11"/>
      <c r="G24" s="8" t="s">
        <v>9</v>
      </c>
      <c r="H24" s="12" t="s">
        <v>84</v>
      </c>
      <c r="I24" s="5" t="s">
        <v>38</v>
      </c>
      <c r="J24" s="8" t="s">
        <v>10</v>
      </c>
      <c r="K24" s="5" t="s">
        <v>11</v>
      </c>
      <c r="L24" s="5"/>
      <c r="M24" s="5" t="s">
        <v>55</v>
      </c>
      <c r="N24" s="3" t="s">
        <v>55</v>
      </c>
      <c r="O24" s="4"/>
      <c r="P24" s="1"/>
    </row>
    <row r="25" spans="1:16" ht="25.5" customHeight="1">
      <c r="A25" s="7">
        <v>20</v>
      </c>
      <c r="B25" s="11" t="s">
        <v>85</v>
      </c>
      <c r="C25" s="11">
        <f t="shared" si="0"/>
        <v>1</v>
      </c>
      <c r="D25" s="11"/>
      <c r="E25" s="11">
        <v>1</v>
      </c>
      <c r="F25" s="11"/>
      <c r="G25" s="8" t="s">
        <v>9</v>
      </c>
      <c r="H25" s="12" t="s">
        <v>86</v>
      </c>
      <c r="I25" s="5" t="s">
        <v>16</v>
      </c>
      <c r="J25" s="8" t="s">
        <v>10</v>
      </c>
      <c r="K25" s="5" t="s">
        <v>11</v>
      </c>
      <c r="L25" s="5"/>
      <c r="M25" s="5" t="s">
        <v>55</v>
      </c>
      <c r="N25" s="3" t="s">
        <v>55</v>
      </c>
      <c r="O25" s="4"/>
      <c r="P25" s="1"/>
    </row>
    <row r="26" spans="1:16" ht="25.5" customHeight="1">
      <c r="A26" s="7">
        <v>21</v>
      </c>
      <c r="B26" s="11" t="s">
        <v>85</v>
      </c>
      <c r="C26" s="11">
        <f t="shared" si="0"/>
        <v>1</v>
      </c>
      <c r="D26" s="11"/>
      <c r="E26" s="11">
        <v>1</v>
      </c>
      <c r="F26" s="11"/>
      <c r="G26" s="8" t="s">
        <v>9</v>
      </c>
      <c r="H26" s="12" t="s">
        <v>87</v>
      </c>
      <c r="I26" s="5" t="s">
        <v>50</v>
      </c>
      <c r="J26" s="8" t="s">
        <v>10</v>
      </c>
      <c r="K26" s="5" t="s">
        <v>11</v>
      </c>
      <c r="L26" s="5"/>
      <c r="M26" s="5" t="s">
        <v>55</v>
      </c>
      <c r="N26" s="3" t="s">
        <v>55</v>
      </c>
      <c r="O26" s="4"/>
      <c r="P26" s="1"/>
    </row>
    <row r="27" spans="1:16" ht="25.5" customHeight="1">
      <c r="A27" s="7">
        <v>22</v>
      </c>
      <c r="B27" s="11" t="s">
        <v>85</v>
      </c>
      <c r="C27" s="11">
        <f t="shared" si="0"/>
        <v>1</v>
      </c>
      <c r="D27" s="11"/>
      <c r="E27" s="11">
        <v>1</v>
      </c>
      <c r="F27" s="11"/>
      <c r="G27" s="8" t="s">
        <v>9</v>
      </c>
      <c r="H27" s="12" t="s">
        <v>88</v>
      </c>
      <c r="I27" s="5" t="s">
        <v>17</v>
      </c>
      <c r="J27" s="8" t="s">
        <v>10</v>
      </c>
      <c r="K27" s="5" t="s">
        <v>11</v>
      </c>
      <c r="L27" s="5"/>
      <c r="M27" s="5" t="s">
        <v>55</v>
      </c>
      <c r="N27" s="3" t="s">
        <v>55</v>
      </c>
      <c r="O27" s="4"/>
      <c r="P27" s="1"/>
    </row>
    <row r="28" spans="1:16" ht="25.5" customHeight="1">
      <c r="A28" s="7">
        <v>23</v>
      </c>
      <c r="B28" s="11" t="s">
        <v>89</v>
      </c>
      <c r="C28" s="11">
        <f t="shared" si="0"/>
        <v>2</v>
      </c>
      <c r="D28" s="11"/>
      <c r="E28" s="11">
        <v>2</v>
      </c>
      <c r="F28" s="11"/>
      <c r="G28" s="8" t="s">
        <v>9</v>
      </c>
      <c r="H28" s="12" t="s">
        <v>90</v>
      </c>
      <c r="I28" s="5" t="s">
        <v>39</v>
      </c>
      <c r="J28" s="8" t="s">
        <v>10</v>
      </c>
      <c r="K28" s="5" t="s">
        <v>11</v>
      </c>
      <c r="L28" s="5"/>
      <c r="M28" s="5" t="s">
        <v>55</v>
      </c>
      <c r="N28" s="3" t="s">
        <v>55</v>
      </c>
      <c r="O28" s="4"/>
      <c r="P28" s="1"/>
    </row>
    <row r="29" spans="1:16" ht="25.5" customHeight="1">
      <c r="A29" s="7">
        <v>24</v>
      </c>
      <c r="B29" s="11" t="s">
        <v>89</v>
      </c>
      <c r="C29" s="11">
        <f t="shared" si="0"/>
        <v>1</v>
      </c>
      <c r="D29" s="11"/>
      <c r="E29" s="11">
        <v>1</v>
      </c>
      <c r="F29" s="11"/>
      <c r="G29" s="8" t="s">
        <v>9</v>
      </c>
      <c r="H29" s="12" t="s">
        <v>91</v>
      </c>
      <c r="I29" s="5" t="s">
        <v>40</v>
      </c>
      <c r="J29" s="8" t="s">
        <v>10</v>
      </c>
      <c r="K29" s="5" t="s">
        <v>11</v>
      </c>
      <c r="L29" s="5"/>
      <c r="M29" s="5" t="s">
        <v>55</v>
      </c>
      <c r="N29" s="3" t="s">
        <v>55</v>
      </c>
      <c r="O29" s="4"/>
      <c r="P29" s="1"/>
    </row>
    <row r="30" spans="1:16" ht="25.5" customHeight="1">
      <c r="A30" s="7">
        <v>25</v>
      </c>
      <c r="B30" s="11" t="s">
        <v>89</v>
      </c>
      <c r="C30" s="11">
        <f t="shared" si="0"/>
        <v>1</v>
      </c>
      <c r="D30" s="11"/>
      <c r="E30" s="11">
        <v>1</v>
      </c>
      <c r="F30" s="11"/>
      <c r="G30" s="8" t="s">
        <v>9</v>
      </c>
      <c r="H30" s="12" t="s">
        <v>92</v>
      </c>
      <c r="I30" s="5" t="s">
        <v>41</v>
      </c>
      <c r="J30" s="8" t="s">
        <v>10</v>
      </c>
      <c r="K30" s="5" t="s">
        <v>11</v>
      </c>
      <c r="L30" s="5"/>
      <c r="M30" s="5" t="s">
        <v>55</v>
      </c>
      <c r="N30" s="3" t="s">
        <v>55</v>
      </c>
      <c r="O30" s="4"/>
      <c r="P30" s="1"/>
    </row>
    <row r="31" spans="1:16" ht="25.5" customHeight="1">
      <c r="A31" s="7">
        <v>26</v>
      </c>
      <c r="B31" s="11" t="s">
        <v>93</v>
      </c>
      <c r="C31" s="11">
        <f t="shared" si="0"/>
        <v>2</v>
      </c>
      <c r="D31" s="11"/>
      <c r="E31" s="11">
        <v>2</v>
      </c>
      <c r="F31" s="11"/>
      <c r="G31" s="8" t="s">
        <v>9</v>
      </c>
      <c r="H31" s="12" t="s">
        <v>94</v>
      </c>
      <c r="I31" s="5" t="s">
        <v>13</v>
      </c>
      <c r="J31" s="8" t="s">
        <v>10</v>
      </c>
      <c r="K31" s="5" t="s">
        <v>11</v>
      </c>
      <c r="L31" s="5"/>
      <c r="M31" s="5" t="s">
        <v>55</v>
      </c>
      <c r="N31" s="3" t="s">
        <v>55</v>
      </c>
      <c r="O31" s="4"/>
      <c r="P31" s="1"/>
    </row>
    <row r="32" spans="1:16" ht="25.5" customHeight="1">
      <c r="A32" s="7">
        <v>27</v>
      </c>
      <c r="B32" s="11" t="s">
        <v>93</v>
      </c>
      <c r="C32" s="11">
        <f t="shared" si="0"/>
        <v>3</v>
      </c>
      <c r="D32" s="11"/>
      <c r="E32" s="11">
        <v>3</v>
      </c>
      <c r="F32" s="11"/>
      <c r="G32" s="8" t="s">
        <v>9</v>
      </c>
      <c r="H32" s="12" t="s">
        <v>95</v>
      </c>
      <c r="I32" s="5" t="s">
        <v>12</v>
      </c>
      <c r="J32" s="8" t="s">
        <v>10</v>
      </c>
      <c r="K32" s="5" t="s">
        <v>11</v>
      </c>
      <c r="L32" s="5"/>
      <c r="M32" s="5" t="s">
        <v>55</v>
      </c>
      <c r="N32" s="3" t="s">
        <v>55</v>
      </c>
      <c r="O32" s="4"/>
      <c r="P32" s="1"/>
    </row>
    <row r="33" spans="1:16" ht="25.5" customHeight="1">
      <c r="A33" s="7">
        <v>28</v>
      </c>
      <c r="B33" s="11" t="s">
        <v>93</v>
      </c>
      <c r="C33" s="11">
        <f t="shared" si="0"/>
        <v>3</v>
      </c>
      <c r="D33" s="11"/>
      <c r="E33" s="11">
        <v>3</v>
      </c>
      <c r="F33" s="11"/>
      <c r="G33" s="8" t="s">
        <v>9</v>
      </c>
      <c r="H33" s="12" t="s">
        <v>96</v>
      </c>
      <c r="I33" s="5" t="s">
        <v>42</v>
      </c>
      <c r="J33" s="8" t="s">
        <v>10</v>
      </c>
      <c r="K33" s="5" t="s">
        <v>11</v>
      </c>
      <c r="L33" s="5"/>
      <c r="M33" s="5" t="s">
        <v>55</v>
      </c>
      <c r="N33" s="3" t="s">
        <v>55</v>
      </c>
      <c r="O33" s="4"/>
      <c r="P33" s="2"/>
    </row>
    <row r="34" spans="1:16" ht="25.5" customHeight="1">
      <c r="A34" s="7">
        <v>29</v>
      </c>
      <c r="B34" s="11" t="s">
        <v>93</v>
      </c>
      <c r="C34" s="11">
        <f t="shared" si="0"/>
        <v>3</v>
      </c>
      <c r="D34" s="11"/>
      <c r="E34" s="11">
        <v>3</v>
      </c>
      <c r="F34" s="11"/>
      <c r="G34" s="8" t="s">
        <v>9</v>
      </c>
      <c r="H34" s="12" t="s">
        <v>97</v>
      </c>
      <c r="I34" s="5" t="s">
        <v>51</v>
      </c>
      <c r="J34" s="8" t="s">
        <v>10</v>
      </c>
      <c r="K34" s="5" t="s">
        <v>11</v>
      </c>
      <c r="L34" s="5"/>
      <c r="M34" s="5" t="s">
        <v>55</v>
      </c>
      <c r="N34" s="3" t="s">
        <v>55</v>
      </c>
      <c r="O34" s="4"/>
      <c r="P34" s="2"/>
    </row>
    <row r="35" spans="1:16" ht="36.75" customHeight="1">
      <c r="A35" s="7">
        <v>30</v>
      </c>
      <c r="B35" s="11" t="s">
        <v>98</v>
      </c>
      <c r="C35" s="11">
        <f t="shared" si="0"/>
        <v>4</v>
      </c>
      <c r="D35" s="11"/>
      <c r="E35" s="11">
        <v>4</v>
      </c>
      <c r="F35" s="11"/>
      <c r="G35" s="8" t="s">
        <v>9</v>
      </c>
      <c r="H35" s="12" t="s">
        <v>99</v>
      </c>
      <c r="I35" s="5" t="s">
        <v>43</v>
      </c>
      <c r="J35" s="8" t="s">
        <v>10</v>
      </c>
      <c r="K35" s="5" t="s">
        <v>11</v>
      </c>
      <c r="L35" s="5"/>
      <c r="M35" s="5" t="s">
        <v>55</v>
      </c>
      <c r="N35" s="3" t="s">
        <v>55</v>
      </c>
      <c r="O35" s="4"/>
      <c r="P35" s="1"/>
    </row>
    <row r="36" spans="1:16" ht="23.25" customHeight="1">
      <c r="A36" s="7">
        <v>31</v>
      </c>
      <c r="B36" s="11" t="s">
        <v>98</v>
      </c>
      <c r="C36" s="11">
        <f t="shared" si="0"/>
        <v>2</v>
      </c>
      <c r="D36" s="11"/>
      <c r="E36" s="11">
        <v>2</v>
      </c>
      <c r="F36" s="11"/>
      <c r="G36" s="8" t="s">
        <v>9</v>
      </c>
      <c r="H36" s="12" t="s">
        <v>99</v>
      </c>
      <c r="I36" s="5" t="s">
        <v>18</v>
      </c>
      <c r="J36" s="8" t="s">
        <v>10</v>
      </c>
      <c r="K36" s="5" t="s">
        <v>11</v>
      </c>
      <c r="L36" s="5"/>
      <c r="M36" s="5" t="s">
        <v>55</v>
      </c>
      <c r="N36" s="3" t="s">
        <v>55</v>
      </c>
      <c r="O36" s="4"/>
      <c r="P36" s="2"/>
    </row>
    <row r="37" spans="1:16" ht="23.25" customHeight="1">
      <c r="A37" s="7">
        <v>32</v>
      </c>
      <c r="B37" s="11" t="s">
        <v>98</v>
      </c>
      <c r="C37" s="11">
        <f t="shared" si="0"/>
        <v>1</v>
      </c>
      <c r="D37" s="11"/>
      <c r="E37" s="11">
        <v>1</v>
      </c>
      <c r="F37" s="11"/>
      <c r="G37" s="8" t="s">
        <v>9</v>
      </c>
      <c r="H37" s="12" t="s">
        <v>100</v>
      </c>
      <c r="I37" s="5" t="s">
        <v>44</v>
      </c>
      <c r="J37" s="8" t="s">
        <v>10</v>
      </c>
      <c r="K37" s="5" t="s">
        <v>11</v>
      </c>
      <c r="L37" s="5"/>
      <c r="M37" s="5" t="s">
        <v>55</v>
      </c>
      <c r="N37" s="3" t="s">
        <v>55</v>
      </c>
      <c r="O37" s="4"/>
      <c r="P37" s="1"/>
    </row>
    <row r="38" spans="1:16" ht="23.25" customHeight="1">
      <c r="A38" s="7">
        <v>33</v>
      </c>
      <c r="B38" s="11" t="s">
        <v>101</v>
      </c>
      <c r="C38" s="11">
        <f t="shared" si="0"/>
        <v>1</v>
      </c>
      <c r="D38" s="11"/>
      <c r="E38" s="11">
        <v>1</v>
      </c>
      <c r="F38" s="11"/>
      <c r="G38" s="8" t="s">
        <v>9</v>
      </c>
      <c r="H38" s="12" t="s">
        <v>56</v>
      </c>
      <c r="I38" s="5" t="s">
        <v>45</v>
      </c>
      <c r="J38" s="8" t="s">
        <v>10</v>
      </c>
      <c r="K38" s="5" t="s">
        <v>11</v>
      </c>
      <c r="L38" s="5"/>
      <c r="M38" s="5" t="s">
        <v>55</v>
      </c>
      <c r="N38" s="3" t="s">
        <v>55</v>
      </c>
      <c r="O38" s="4"/>
      <c r="P38" s="2"/>
    </row>
    <row r="39" spans="1:16" ht="23.25" customHeight="1">
      <c r="A39" s="7">
        <v>34</v>
      </c>
      <c r="B39" s="11" t="s">
        <v>101</v>
      </c>
      <c r="C39" s="11">
        <f t="shared" si="0"/>
        <v>2</v>
      </c>
      <c r="D39" s="11"/>
      <c r="E39" s="11">
        <v>2</v>
      </c>
      <c r="F39" s="11"/>
      <c r="G39" s="8" t="s">
        <v>9</v>
      </c>
      <c r="H39" s="12" t="s">
        <v>57</v>
      </c>
      <c r="I39" s="5" t="s">
        <v>46</v>
      </c>
      <c r="J39" s="8" t="s">
        <v>10</v>
      </c>
      <c r="K39" s="5" t="s">
        <v>11</v>
      </c>
      <c r="L39" s="5"/>
      <c r="M39" s="5" t="s">
        <v>55</v>
      </c>
      <c r="N39" s="3" t="s">
        <v>55</v>
      </c>
      <c r="O39" s="4"/>
      <c r="P39" s="2"/>
    </row>
    <row r="40" spans="1:16" ht="47.25" customHeight="1">
      <c r="A40" s="7">
        <v>35</v>
      </c>
      <c r="B40" s="11" t="s">
        <v>101</v>
      </c>
      <c r="C40" s="11">
        <f t="shared" si="0"/>
        <v>3</v>
      </c>
      <c r="D40" s="11"/>
      <c r="E40" s="11">
        <v>3</v>
      </c>
      <c r="F40" s="11"/>
      <c r="G40" s="8" t="s">
        <v>9</v>
      </c>
      <c r="H40" s="12" t="s">
        <v>102</v>
      </c>
      <c r="I40" s="5" t="s">
        <v>47</v>
      </c>
      <c r="J40" s="8" t="s">
        <v>10</v>
      </c>
      <c r="K40" s="5" t="s">
        <v>11</v>
      </c>
      <c r="L40" s="5"/>
      <c r="M40" s="5" t="s">
        <v>55</v>
      </c>
      <c r="N40" s="3" t="s">
        <v>55</v>
      </c>
      <c r="O40" s="4"/>
      <c r="P40" s="2"/>
    </row>
    <row r="41" spans="1:16" ht="24" customHeight="1">
      <c r="A41" s="7">
        <v>36</v>
      </c>
      <c r="B41" s="11" t="s">
        <v>103</v>
      </c>
      <c r="C41" s="11">
        <f t="shared" si="0"/>
        <v>1</v>
      </c>
      <c r="D41" s="11"/>
      <c r="E41" s="11"/>
      <c r="F41" s="11">
        <v>1</v>
      </c>
      <c r="G41" s="8" t="s">
        <v>21</v>
      </c>
      <c r="H41" s="12" t="s">
        <v>99</v>
      </c>
      <c r="I41" s="5" t="s">
        <v>48</v>
      </c>
      <c r="J41" s="8" t="s">
        <v>10</v>
      </c>
      <c r="K41" s="5" t="s">
        <v>11</v>
      </c>
      <c r="L41" s="5" t="s">
        <v>52</v>
      </c>
      <c r="M41" s="5" t="s">
        <v>55</v>
      </c>
      <c r="N41" s="3" t="s">
        <v>55</v>
      </c>
      <c r="O41" s="4"/>
      <c r="P41" s="2"/>
    </row>
    <row r="42" spans="1:15" ht="24.75" customHeight="1">
      <c r="A42" s="23" t="s">
        <v>20</v>
      </c>
      <c r="B42" s="24"/>
      <c r="C42" s="11">
        <f>SUM(C6:C41)</f>
        <v>60</v>
      </c>
      <c r="D42" s="11"/>
      <c r="E42" s="11">
        <f>SUM(E6:E41)</f>
        <v>59</v>
      </c>
      <c r="F42" s="11">
        <f>SUM(F6:F41)</f>
        <v>1</v>
      </c>
      <c r="G42" s="11"/>
      <c r="H42" s="8"/>
      <c r="I42" s="6"/>
      <c r="J42" s="8"/>
      <c r="K42" s="6"/>
      <c r="L42" s="6"/>
      <c r="M42" s="6"/>
      <c r="N42" s="6"/>
      <c r="O42" s="6"/>
    </row>
  </sheetData>
  <sheetProtection/>
  <mergeCells count="13">
    <mergeCell ref="A42:B42"/>
    <mergeCell ref="M4:M5"/>
    <mergeCell ref="N4:N5"/>
    <mergeCell ref="B4:B5"/>
    <mergeCell ref="C4:C5"/>
    <mergeCell ref="A4:A5"/>
    <mergeCell ref="D4:F4"/>
    <mergeCell ref="G4:G5"/>
    <mergeCell ref="H4:L4"/>
    <mergeCell ref="A3:G3"/>
    <mergeCell ref="A2:O2"/>
    <mergeCell ref="A1:B1"/>
    <mergeCell ref="O4:O5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tclsevers</dc:creator>
  <cp:keywords/>
  <dc:description/>
  <cp:lastModifiedBy>tclsevers</cp:lastModifiedBy>
  <cp:lastPrinted>2018-01-30T01:08:59Z</cp:lastPrinted>
  <dcterms:created xsi:type="dcterms:W3CDTF">2018-01-30T00:48:40Z</dcterms:created>
  <dcterms:modified xsi:type="dcterms:W3CDTF">2019-03-12T02:47:48Z</dcterms:modified>
  <cp:category/>
  <cp:version/>
  <cp:contentType/>
  <cp:contentStatus/>
</cp:coreProperties>
</file>