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00" windowHeight="11330" activeTab="0"/>
  </bookViews>
  <sheets>
    <sheet name="村干部" sheetId="1" r:id="rId1"/>
  </sheets>
  <definedNames>
    <definedName name="_xlnm.Print_Area" localSheetId="0">'村干部'!$A$1:$I$13</definedName>
    <definedName name="_xlnm.Print_Titles" localSheetId="0">'村干部'!$4:$4</definedName>
  </definedNames>
  <calcPr fullCalcOnLoad="1"/>
</workbook>
</file>

<file path=xl/sharedStrings.xml><?xml version="1.0" encoding="utf-8"?>
<sst xmlns="http://schemas.openxmlformats.org/spreadsheetml/2006/main" count="35" uniqueCount="30">
  <si>
    <t>武威市2018年从优秀村干部中考试录用乡镇机关公务员
综合成绩及进入体检环节人选名单
（村党组织书记、村委会主任）</t>
  </si>
  <si>
    <t>职位代码</t>
  </si>
  <si>
    <t>姓  名</t>
  </si>
  <si>
    <t>准考证号</t>
  </si>
  <si>
    <t>笔试
成绩</t>
  </si>
  <si>
    <t>面试
成绩</t>
  </si>
  <si>
    <t>民主测
评得分</t>
  </si>
  <si>
    <t>考察组
评分</t>
  </si>
  <si>
    <t>综合
成绩</t>
  </si>
  <si>
    <t>备注</t>
  </si>
  <si>
    <t>凉州区2名</t>
  </si>
  <si>
    <t>20181002</t>
  </si>
  <si>
    <t>张  海</t>
  </si>
  <si>
    <t>04230100403</t>
  </si>
  <si>
    <t>资格复审
不合格</t>
  </si>
  <si>
    <t>赵建新</t>
  </si>
  <si>
    <t>04230100401</t>
  </si>
  <si>
    <t>古浪县2名</t>
  </si>
  <si>
    <t>20181004</t>
  </si>
  <si>
    <t>卢殿伟</t>
  </si>
  <si>
    <t>04230100402</t>
  </si>
  <si>
    <t>进入体检
环节</t>
  </si>
  <si>
    <t>胡继彪</t>
  </si>
  <si>
    <t>04230100409</t>
  </si>
  <si>
    <t>天祝县2名</t>
  </si>
  <si>
    <t>20181005</t>
  </si>
  <si>
    <t>赵  雄</t>
  </si>
  <si>
    <t>04230100406</t>
  </si>
  <si>
    <t>王  琨</t>
  </si>
  <si>
    <t>04230100404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</si>
</sst>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9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20"/>
      <name val="方正小标宋简体"/>
      <family val="4"/>
    </font>
    <font>
      <b/>
      <sz val="18"/>
      <name val="华文中宋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S13"/>
  <sheetViews>
    <sheetView tabSelected="1" view="pageBreakPreview" zoomScaleSheetLayoutView="100" workbookViewId="0" topLeftCell="A1">
      <selection activeCell="I13" sqref="I13"/>
    </sheetView>
  </sheetViews>
  <sheetFormatPr defaultColWidth="9.140625" defaultRowHeight="12.75"/>
  <cols>
    <col min="1" max="1" width="12.00390625" style="2" customWidth="1"/>
    <col min="2" max="2" width="9.421875" style="2" customWidth="1"/>
    <col min="3" max="3" width="14.57421875" style="2" customWidth="1"/>
    <col min="4" max="5" width="8.7109375" style="2" customWidth="1"/>
    <col min="6" max="8" width="9.00390625" style="2" customWidth="1"/>
    <col min="9" max="9" width="12.00390625" style="2" customWidth="1"/>
    <col min="10" max="238" width="9.140625" style="2" customWidth="1"/>
    <col min="239" max="248" width="9.140625" style="3" customWidth="1"/>
    <col min="249" max="16384" width="9.140625" style="4" customWidth="1"/>
  </cols>
  <sheetData>
    <row r="1" ht="46.5" customHeight="1"/>
    <row r="2" spans="1:9" ht="84.7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8" ht="16.5" customHeight="1">
      <c r="A3" s="6"/>
      <c r="B3" s="6"/>
      <c r="C3" s="6"/>
      <c r="D3" s="6"/>
      <c r="E3" s="7"/>
      <c r="F3" s="7"/>
      <c r="G3" s="7"/>
      <c r="H3" s="7"/>
    </row>
    <row r="4" spans="1:253" s="1" customFormat="1" ht="51.75" customHeight="1">
      <c r="A4" s="8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6"/>
      <c r="IP4" s="16"/>
      <c r="IQ4" s="16"/>
      <c r="IR4" s="16"/>
      <c r="IS4" s="16"/>
    </row>
    <row r="5" spans="1:253" s="1" customFormat="1" ht="39.75" customHeight="1">
      <c r="A5" s="10" t="s">
        <v>10</v>
      </c>
      <c r="B5" s="11"/>
      <c r="C5" s="11"/>
      <c r="D5" s="11"/>
      <c r="E5" s="11"/>
      <c r="F5" s="11"/>
      <c r="G5" s="11"/>
      <c r="H5" s="11"/>
      <c r="I5" s="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6"/>
      <c r="IP5" s="16"/>
      <c r="IQ5" s="16"/>
      <c r="IR5" s="16"/>
      <c r="IS5" s="16"/>
    </row>
    <row r="6" spans="1:253" s="1" customFormat="1" ht="51.75" customHeight="1">
      <c r="A6" s="12" t="s">
        <v>11</v>
      </c>
      <c r="B6" s="12" t="s">
        <v>12</v>
      </c>
      <c r="C6" s="12" t="s">
        <v>13</v>
      </c>
      <c r="D6" s="12">
        <v>70</v>
      </c>
      <c r="E6" s="13">
        <v>79.8</v>
      </c>
      <c r="F6" s="13">
        <v>99.75</v>
      </c>
      <c r="G6" s="13">
        <v>92.23</v>
      </c>
      <c r="H6" s="13">
        <f aca="true" t="shared" si="0" ref="H6:H10">D6*0.3+E6*0.3+F6*0.25+G6*0.15</f>
        <v>83.712</v>
      </c>
      <c r="I6" s="15" t="s">
        <v>14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16"/>
      <c r="IP6" s="16"/>
      <c r="IQ6" s="16"/>
      <c r="IR6" s="16"/>
      <c r="IS6" s="16"/>
    </row>
    <row r="7" spans="1:253" s="1" customFormat="1" ht="51.75" customHeight="1">
      <c r="A7" s="12" t="s">
        <v>11</v>
      </c>
      <c r="B7" s="12" t="s">
        <v>15</v>
      </c>
      <c r="C7" s="12" t="s">
        <v>16</v>
      </c>
      <c r="D7" s="12">
        <v>66</v>
      </c>
      <c r="E7" s="13">
        <v>79.4</v>
      </c>
      <c r="F7" s="13">
        <v>99.49</v>
      </c>
      <c r="G7" s="13">
        <v>90.59</v>
      </c>
      <c r="H7" s="13">
        <f t="shared" si="0"/>
        <v>82.081</v>
      </c>
      <c r="I7" s="15" t="s">
        <v>14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16"/>
      <c r="IP7" s="16"/>
      <c r="IQ7" s="16"/>
      <c r="IR7" s="16"/>
      <c r="IS7" s="16"/>
    </row>
    <row r="8" spans="1:253" s="1" customFormat="1" ht="39.75" customHeight="1">
      <c r="A8" s="10" t="s">
        <v>17</v>
      </c>
      <c r="B8" s="11"/>
      <c r="C8" s="11"/>
      <c r="D8" s="11"/>
      <c r="E8" s="11"/>
      <c r="F8" s="11"/>
      <c r="G8" s="11"/>
      <c r="H8" s="11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16"/>
      <c r="IP8" s="16"/>
      <c r="IQ8" s="16"/>
      <c r="IR8" s="16"/>
      <c r="IS8" s="16"/>
    </row>
    <row r="9" spans="1:253" s="1" customFormat="1" ht="51.75" customHeight="1">
      <c r="A9" s="12" t="s">
        <v>18</v>
      </c>
      <c r="B9" s="12" t="s">
        <v>19</v>
      </c>
      <c r="C9" s="12" t="s">
        <v>20</v>
      </c>
      <c r="D9" s="12">
        <v>57</v>
      </c>
      <c r="E9" s="13">
        <v>81.2</v>
      </c>
      <c r="F9" s="13">
        <v>100</v>
      </c>
      <c r="G9" s="13">
        <v>99.55</v>
      </c>
      <c r="H9" s="13">
        <f aca="true" t="shared" si="1" ref="H9:H13">D9*0.3+E9*0.3+F9*0.25+G9*0.15</f>
        <v>81.3925</v>
      </c>
      <c r="I9" s="15" t="s">
        <v>21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16"/>
      <c r="IP9" s="16"/>
      <c r="IQ9" s="16"/>
      <c r="IR9" s="16"/>
      <c r="IS9" s="16"/>
    </row>
    <row r="10" spans="1:253" s="1" customFormat="1" ht="51.75" customHeight="1">
      <c r="A10" s="12" t="s">
        <v>18</v>
      </c>
      <c r="B10" s="12" t="s">
        <v>22</v>
      </c>
      <c r="C10" s="12" t="s">
        <v>23</v>
      </c>
      <c r="D10" s="12">
        <v>59.5</v>
      </c>
      <c r="E10" s="13">
        <v>78.2</v>
      </c>
      <c r="F10" s="13">
        <v>100</v>
      </c>
      <c r="G10" s="13">
        <v>99.49</v>
      </c>
      <c r="H10" s="13">
        <f t="shared" si="1"/>
        <v>81.2335</v>
      </c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16"/>
      <c r="IP10" s="16"/>
      <c r="IQ10" s="16"/>
      <c r="IR10" s="16"/>
      <c r="IS10" s="16"/>
    </row>
    <row r="11" spans="1:253" s="1" customFormat="1" ht="39.75" customHeight="1">
      <c r="A11" s="10" t="s">
        <v>24</v>
      </c>
      <c r="B11" s="11"/>
      <c r="C11" s="11"/>
      <c r="D11" s="11"/>
      <c r="E11" s="11"/>
      <c r="F11" s="11"/>
      <c r="G11" s="11"/>
      <c r="H11" s="11"/>
      <c r="I11" s="1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16"/>
      <c r="IP11" s="16"/>
      <c r="IQ11" s="16"/>
      <c r="IR11" s="16"/>
      <c r="IS11" s="16"/>
    </row>
    <row r="12" spans="1:253" s="1" customFormat="1" ht="51.75" customHeight="1">
      <c r="A12" s="12" t="s">
        <v>25</v>
      </c>
      <c r="B12" s="12" t="s">
        <v>26</v>
      </c>
      <c r="C12" s="12" t="s">
        <v>27</v>
      </c>
      <c r="D12" s="12">
        <v>76.5</v>
      </c>
      <c r="E12" s="13">
        <v>82.4</v>
      </c>
      <c r="F12" s="13">
        <v>98.44</v>
      </c>
      <c r="G12" s="13">
        <v>100</v>
      </c>
      <c r="H12" s="13">
        <f t="shared" si="1"/>
        <v>87.28</v>
      </c>
      <c r="I12" s="15" t="s">
        <v>21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16"/>
      <c r="IP12" s="16"/>
      <c r="IQ12" s="16"/>
      <c r="IR12" s="16"/>
      <c r="IS12" s="16"/>
    </row>
    <row r="13" spans="1:253" s="1" customFormat="1" ht="51.75" customHeight="1">
      <c r="A13" s="12" t="s">
        <v>25</v>
      </c>
      <c r="B13" s="12" t="s">
        <v>28</v>
      </c>
      <c r="C13" s="12" t="s">
        <v>29</v>
      </c>
      <c r="D13" s="12">
        <v>71</v>
      </c>
      <c r="E13" s="13">
        <v>79.6</v>
      </c>
      <c r="F13" s="13">
        <v>99.69</v>
      </c>
      <c r="G13" s="13">
        <v>100</v>
      </c>
      <c r="H13" s="13">
        <f t="shared" si="1"/>
        <v>85.10249999999999</v>
      </c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16"/>
      <c r="IP13" s="16"/>
      <c r="IQ13" s="16"/>
      <c r="IR13" s="16"/>
      <c r="IS13" s="16"/>
    </row>
  </sheetData>
  <sheetProtection password="CAA2" sheet="1" objects="1" selectLockedCells="1" selectUnlockedCells="1"/>
  <mergeCells count="4">
    <mergeCell ref="A2:I2"/>
    <mergeCell ref="A5:I5"/>
    <mergeCell ref="A8:I8"/>
    <mergeCell ref="A11:I11"/>
  </mergeCells>
  <printOptions horizontalCentered="1"/>
  <pageMargins left="0.31" right="0.24" top="0.75" bottom="0.75" header="0.5" footer="0.47"/>
  <pageSetup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wwdyd</cp:lastModifiedBy>
  <dcterms:created xsi:type="dcterms:W3CDTF">2018-05-28T07:04:03Z</dcterms:created>
  <dcterms:modified xsi:type="dcterms:W3CDTF">2018-10-11T13:10:31Z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