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计划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<sst xmlns="http://schemas.openxmlformats.org/spreadsheetml/2006/main" count="118" uniqueCount="88">
  <si>
    <t>杭州电子科技大学下半年非教学岗位招聘计划表</t>
  </si>
  <si>
    <t>序号</t>
  </si>
  <si>
    <t>招聘岗位</t>
  </si>
  <si>
    <t>岗位类别</t>
  </si>
  <si>
    <t>人数</t>
  </si>
  <si>
    <t>年龄</t>
  </si>
  <si>
    <t>专业</t>
  </si>
  <si>
    <t>学历/学位</t>
  </si>
  <si>
    <t>其他条件</t>
  </si>
  <si>
    <t>实验技能操作测试重点</t>
  </si>
  <si>
    <t>联系方式</t>
  </si>
  <si>
    <t>备注</t>
  </si>
  <si>
    <t>专技</t>
  </si>
  <si>
    <t>——</t>
  </si>
  <si>
    <t>报名、笔试工作均委托省人事考试办公室组织，招聘面试等其他环节工作由我校自行组织</t>
  </si>
  <si>
    <t>实验室管理（一）</t>
  </si>
  <si>
    <t>全日制硕士研究生及以上</t>
  </si>
  <si>
    <t>经管类常用专业软件操作；系统硬件的维护等</t>
  </si>
  <si>
    <t>申老师：0571-86919191</t>
  </si>
  <si>
    <t>实验室管理（二）</t>
  </si>
  <si>
    <t>35周岁及以下</t>
  </si>
  <si>
    <t>实验室管理（三）</t>
  </si>
  <si>
    <t>计算机应用能力测试</t>
  </si>
  <si>
    <t>王老师：0571-86873891</t>
  </si>
  <si>
    <t>实验室管理（四）</t>
  </si>
  <si>
    <t>计量方法和技术测试、计算机应用能力测试</t>
  </si>
  <si>
    <t>曹老师：0571-86873825</t>
  </si>
  <si>
    <t>实验室管理（五）</t>
  </si>
  <si>
    <t>王老师：0571-88809031</t>
  </si>
  <si>
    <t>杭州电子科技大学2018年实验室管理岗位招聘计划表</t>
  </si>
  <si>
    <t>学院</t>
  </si>
  <si>
    <t>35周岁及以下（1981年5月17日后出生，以下计算办法同）</t>
  </si>
  <si>
    <t>经济、管理类相关专业</t>
  </si>
  <si>
    <t>有良好的沟通组织协调能力，团队合作及保密意识。</t>
  </si>
  <si>
    <t>计算机操作熟练</t>
  </si>
  <si>
    <t>申晓军：13819198697</t>
  </si>
  <si>
    <t>经济学院</t>
  </si>
  <si>
    <t>海洋大类专业</t>
  </si>
  <si>
    <t>热爱实验室岗位，能为本科生开设海洋专业实验课程，有实验工作经验优先。</t>
  </si>
  <si>
    <t>安全管理、设备维护、教学运行</t>
  </si>
  <si>
    <t>王振宇：13588250711</t>
  </si>
  <si>
    <t>机械学院</t>
  </si>
  <si>
    <t>计算机科学与技术、网络工程、信息安全等相关专业</t>
  </si>
  <si>
    <t>有系统维护、路由配置等相关经验优先</t>
  </si>
  <si>
    <t>设备维护、教学运行</t>
  </si>
  <si>
    <t>王伟臻：13588032321</t>
  </si>
  <si>
    <t>网络空间</t>
  </si>
  <si>
    <t>30周岁及以下</t>
  </si>
  <si>
    <t>同时具备计算机专业和情报学专业背景</t>
  </si>
  <si>
    <t>计算机操作能力较强，熟悉系统维护、路由配置、防火墙设置；从事过大学评估相关工作者优先。</t>
  </si>
  <si>
    <t>安全管理、设备维护</t>
  </si>
  <si>
    <t>曹艳艳：13575721224</t>
  </si>
  <si>
    <t>管理学院-中国科教评价研究院</t>
  </si>
  <si>
    <t>材料等工科专业背景</t>
  </si>
  <si>
    <t>有实验室管理经验者优先</t>
  </si>
  <si>
    <t>王睿：13958133065</t>
  </si>
  <si>
    <t>浙江（杭电）创新材料研究院</t>
  </si>
  <si>
    <t>合计</t>
  </si>
  <si>
    <t>基建管理总工程师</t>
  </si>
  <si>
    <t>45周岁及以下（1972年10月27日后出生）</t>
  </si>
  <si>
    <t>全日制本科及以上</t>
  </si>
  <si>
    <t>建筑与土木工程类相关专业</t>
  </si>
  <si>
    <t>实验室管理（一）</t>
  </si>
  <si>
    <t>35周岁及以下（1982年10月27日后出生，以下计算办法同）</t>
  </si>
  <si>
    <t>应用经济学、统计学、数学</t>
  </si>
  <si>
    <t>全日制硕士研究生及以上</t>
  </si>
  <si>
    <t>1、熟悉经管类常用专业软件的安装、调试及管理；2、具备一定的系统硬件的维护基础，能够会在实验中排除故障。</t>
  </si>
  <si>
    <t>实验室管理（二）</t>
  </si>
  <si>
    <t>船舶与海洋工程、机械工程及相关专业</t>
  </si>
  <si>
    <t>35周岁及以下</t>
  </si>
  <si>
    <t>1、要求具有机械电子相关背景；2、熟悉液压系统设备，能够参加出海试验，能为本科生开设海洋专业实验课程。</t>
  </si>
  <si>
    <t>实验室管理（三）</t>
  </si>
  <si>
    <t>35周岁及以下</t>
  </si>
  <si>
    <t>计算机科学与技术、网络工程、信息安全及相关专业</t>
  </si>
  <si>
    <t>实验室管理（四）</t>
  </si>
  <si>
    <t>实验室管理（五）</t>
  </si>
  <si>
    <t>通过大学英语6级（425分及以上），第一作者发表过英文SCI期刊论文。</t>
  </si>
  <si>
    <t>材料科学与工程及相关专业</t>
  </si>
  <si>
    <t>实验仪器的日常基本操作与维护；水下机器人，水下深海声学探测实验仪器的使用与管理</t>
  </si>
  <si>
    <t>球差矫正电子显微镜、高分辨透射电镜、扫描电镜及XRD等设备操作与管理</t>
  </si>
  <si>
    <t>具备较强的计算机动手能力。</t>
  </si>
  <si>
    <t>情报学</t>
  </si>
  <si>
    <t>1、具有建筑类高级工程师及以上专业技术资格；2、基建及建安工程专业技术知识扎实，承担过单个建安施工总承包5000万元及以上项目的项目经理或总监理工程师或建设方项目负责人（需提供相关证明材料）。</t>
  </si>
  <si>
    <t>用人部门联系方式</t>
  </si>
  <si>
    <r>
      <t>张老师：0</t>
    </r>
    <r>
      <rPr>
        <sz val="9"/>
        <rFont val="宋体"/>
        <family val="0"/>
      </rPr>
      <t>571-87713549</t>
    </r>
  </si>
  <si>
    <r>
      <t>王老师：0571</t>
    </r>
    <r>
      <rPr>
        <sz val="9"/>
        <rFont val="宋体"/>
        <family val="0"/>
      </rPr>
      <t>-86878554</t>
    </r>
  </si>
  <si>
    <t>1、熟练掌握情报检索相关专业技能，具有相关工作经验的优先考虑；2、计算机操作能力较强，能够独立管理机房，熟悉系统维护、路由配置、防火墙设置等。</t>
  </si>
  <si>
    <t>其他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</si>
</sst>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9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5" fillId="16" borderId="0" applyNumberFormat="0" applyBorder="0" applyAlignment="0" applyProtection="0"/>
    <xf numFmtId="0" fontId="27" fillId="17" borderId="0" applyNumberFormat="0" applyBorder="0" applyAlignment="0" applyProtection="0"/>
    <xf numFmtId="0" fontId="5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3" borderId="0" applyNumberFormat="0" applyBorder="0" applyAlignment="0" applyProtection="0"/>
    <xf numFmtId="0" fontId="27" fillId="18" borderId="0" applyNumberFormat="0" applyBorder="0" applyAlignment="0" applyProtection="0"/>
    <xf numFmtId="0" fontId="5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9" fillId="0" borderId="1" applyNumberFormat="0" applyFill="0" applyAlignment="0" applyProtection="0"/>
    <xf numFmtId="0" fontId="30" fillId="0" borderId="2" applyNumberFormat="0" applyFill="0" applyAlignment="0" applyProtection="0"/>
    <xf numFmtId="0" fontId="13" fillId="0" borderId="3" applyNumberFormat="0" applyFill="0" applyAlignment="0" applyProtection="0"/>
    <xf numFmtId="0" fontId="31" fillId="0" borderId="4" applyNumberFormat="0" applyFill="0" applyAlignment="0" applyProtection="0"/>
    <xf numFmtId="0" fontId="17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0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6" fillId="4" borderId="0" applyNumberFormat="0" applyBorder="0" applyAlignment="0" applyProtection="0"/>
    <xf numFmtId="0" fontId="35" fillId="0" borderId="5" applyNumberFormat="0" applyFill="0" applyAlignment="0" applyProtection="0"/>
    <xf numFmtId="0" fontId="18" fillId="0" borderId="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4" borderId="6" applyNumberFormat="0" applyAlignment="0" applyProtection="0"/>
    <xf numFmtId="0" fontId="10" fillId="24" borderId="7" applyNumberFormat="0" applyAlignment="0" applyProtection="0"/>
    <xf numFmtId="0" fontId="37" fillId="25" borderId="8" applyNumberFormat="0" applyAlignment="0" applyProtection="0"/>
    <xf numFmtId="0" fontId="15" fillId="26" borderId="9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16" fillId="0" borderId="1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7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5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18" borderId="0" applyNumberFormat="0" applyBorder="0" applyAlignment="0" applyProtection="0"/>
    <xf numFmtId="0" fontId="5" fillId="18" borderId="0" applyNumberFormat="0" applyBorder="0" applyAlignment="0" applyProtection="0"/>
    <xf numFmtId="0" fontId="27" fillId="32" borderId="0" applyNumberFormat="0" applyBorder="0" applyAlignment="0" applyProtection="0"/>
    <xf numFmtId="0" fontId="5" fillId="20" borderId="0" applyNumberFormat="0" applyBorder="0" applyAlignment="0" applyProtection="0"/>
    <xf numFmtId="0" fontId="27" fillId="33" borderId="0" applyNumberFormat="0" applyBorder="0" applyAlignment="0" applyProtection="0"/>
    <xf numFmtId="0" fontId="5" fillId="34" borderId="0" applyNumberFormat="0" applyBorder="0" applyAlignment="0" applyProtection="0"/>
    <xf numFmtId="0" fontId="41" fillId="35" borderId="0" applyNumberFormat="0" applyBorder="0" applyAlignment="0" applyProtection="0"/>
    <xf numFmtId="0" fontId="19" fillId="36" borderId="0" applyNumberFormat="0" applyBorder="0" applyAlignment="0" applyProtection="0"/>
    <xf numFmtId="0" fontId="42" fillId="24" borderId="12" applyNumberFormat="0" applyAlignment="0" applyProtection="0"/>
    <xf numFmtId="0" fontId="11" fillId="24" borderId="13" applyNumberFormat="0" applyAlignment="0" applyProtection="0"/>
    <xf numFmtId="0" fontId="43" fillId="37" borderId="6" applyNumberFormat="0" applyAlignment="0" applyProtection="0"/>
    <xf numFmtId="0" fontId="14" fillId="9" borderId="7" applyNumberFormat="0" applyAlignment="0" applyProtection="0"/>
    <xf numFmtId="0" fontId="44" fillId="0" borderId="0" applyNumberFormat="0" applyFill="0" applyBorder="0" applyAlignment="0" applyProtection="0"/>
    <xf numFmtId="0" fontId="1" fillId="38" borderId="14" applyNumberFormat="0" applyFont="0" applyAlignment="0" applyProtection="0"/>
    <xf numFmtId="0" fontId="7" fillId="39" borderId="15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64" applyFont="1" applyFill="1" applyBorder="1" applyAlignment="1">
      <alignment horizontal="center" vertical="center" wrapText="1"/>
      <protection/>
    </xf>
    <xf numFmtId="0" fontId="45" fillId="0" borderId="16" xfId="0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6" xfId="64" applyFont="1" applyFill="1" applyBorder="1" applyAlignment="1">
      <alignment horizontal="center" vertical="center" wrapText="1"/>
      <protection/>
    </xf>
    <xf numFmtId="0" fontId="46" fillId="0" borderId="16" xfId="65" applyFont="1" applyFill="1" applyBorder="1" applyAlignment="1">
      <alignment horizontal="center" vertical="center" wrapText="1"/>
      <protection/>
    </xf>
    <xf numFmtId="0" fontId="46" fillId="0" borderId="16" xfId="64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3" fillId="0" borderId="16" xfId="64" applyFont="1" applyBorder="1" applyAlignment="1">
      <alignment horizontal="center" vertical="center" wrapText="1"/>
      <protection/>
    </xf>
    <xf numFmtId="0" fontId="46" fillId="0" borderId="16" xfId="65" applyFont="1" applyFill="1" applyBorder="1" applyAlignment="1">
      <alignment horizontal="left" vertical="center" wrapText="1"/>
      <protection/>
    </xf>
    <xf numFmtId="0" fontId="45" fillId="0" borderId="16" xfId="0" applyFont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4" fillId="0" borderId="16" xfId="64" applyFont="1" applyFill="1" applyBorder="1" applyAlignment="1">
      <alignment horizontal="center" vertical="center" wrapText="1"/>
      <protection/>
    </xf>
    <xf numFmtId="0" fontId="47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6" fillId="0" borderId="16" xfId="65" applyFont="1" applyFill="1" applyBorder="1" applyAlignment="1">
      <alignment horizontal="center" vertical="center" wrapText="1"/>
      <protection/>
    </xf>
    <xf numFmtId="0" fontId="46" fillId="0" borderId="16" xfId="64" applyFont="1" applyFill="1" applyBorder="1" applyAlignment="1">
      <alignment horizontal="center" vertical="center" wrapText="1"/>
      <protection/>
    </xf>
    <xf numFmtId="0" fontId="46" fillId="0" borderId="16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2" fillId="0" borderId="17" xfId="64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0" borderId="20" xfId="64" applyFont="1" applyFill="1" applyBorder="1" applyAlignment="1">
      <alignment horizontal="center" vertical="center" wrapText="1"/>
      <protection/>
    </xf>
    <xf numFmtId="0" fontId="46" fillId="0" borderId="21" xfId="64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46" fillId="0" borderId="16" xfId="64" applyFont="1" applyFill="1" applyBorder="1" applyAlignment="1">
      <alignment horizontal="center" vertical="center" wrapText="1"/>
      <protection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L4" sqref="L4"/>
    </sheetView>
  </sheetViews>
  <sheetFormatPr defaultColWidth="9.00390625" defaultRowHeight="15"/>
  <cols>
    <col min="1" max="1" width="3.00390625" style="0" customWidth="1"/>
    <col min="2" max="2" width="10.421875" style="0" customWidth="1"/>
    <col min="3" max="3" width="5.421875" style="0" customWidth="1"/>
    <col min="4" max="4" width="4.140625" style="0" customWidth="1"/>
    <col min="5" max="5" width="13.140625" style="0" customWidth="1"/>
    <col min="6" max="6" width="11.421875" style="0" customWidth="1"/>
    <col min="7" max="7" width="9.28125" style="0" customWidth="1"/>
    <col min="8" max="8" width="30.421875" style="0" customWidth="1"/>
    <col min="9" max="9" width="20.140625" style="0" customWidth="1"/>
    <col min="10" max="10" width="18.421875" style="21" customWidth="1"/>
  </cols>
  <sheetData>
    <row r="1" spans="2:10" ht="30.7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</row>
    <row r="2" spans="1:10" ht="23.25" customHeight="1">
      <c r="A2" s="15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27" t="s">
        <v>87</v>
      </c>
      <c r="I2" s="14" t="s">
        <v>9</v>
      </c>
      <c r="J2" s="27" t="s">
        <v>83</v>
      </c>
    </row>
    <row r="3" spans="1:10" ht="78" customHeight="1">
      <c r="A3" s="16">
        <v>1</v>
      </c>
      <c r="B3" s="6" t="s">
        <v>58</v>
      </c>
      <c r="C3" s="6" t="s">
        <v>12</v>
      </c>
      <c r="D3" s="6">
        <v>1</v>
      </c>
      <c r="E3" s="6" t="s">
        <v>59</v>
      </c>
      <c r="F3" s="6" t="s">
        <v>61</v>
      </c>
      <c r="G3" s="6" t="s">
        <v>60</v>
      </c>
      <c r="H3" s="19" t="s">
        <v>82</v>
      </c>
      <c r="I3" s="6" t="s">
        <v>13</v>
      </c>
      <c r="J3" s="28" t="s">
        <v>84</v>
      </c>
    </row>
    <row r="4" spans="1:10" ht="55.5" customHeight="1">
      <c r="A4" s="17">
        <v>2</v>
      </c>
      <c r="B4" s="5" t="s">
        <v>62</v>
      </c>
      <c r="C4" s="6" t="s">
        <v>12</v>
      </c>
      <c r="D4" s="5">
        <v>1</v>
      </c>
      <c r="E4" s="6" t="s">
        <v>63</v>
      </c>
      <c r="F4" s="5" t="s">
        <v>64</v>
      </c>
      <c r="G4" s="6" t="s">
        <v>65</v>
      </c>
      <c r="H4" s="7" t="s">
        <v>66</v>
      </c>
      <c r="I4" s="7" t="s">
        <v>17</v>
      </c>
      <c r="J4" s="28" t="s">
        <v>18</v>
      </c>
    </row>
    <row r="5" spans="1:10" ht="55.5" customHeight="1">
      <c r="A5" s="16">
        <v>3</v>
      </c>
      <c r="B5" s="5" t="s">
        <v>67</v>
      </c>
      <c r="C5" s="6" t="s">
        <v>12</v>
      </c>
      <c r="D5" s="7">
        <v>1</v>
      </c>
      <c r="E5" s="6" t="s">
        <v>69</v>
      </c>
      <c r="F5" s="7" t="s">
        <v>68</v>
      </c>
      <c r="G5" s="6" t="s">
        <v>16</v>
      </c>
      <c r="H5" s="6" t="s">
        <v>70</v>
      </c>
      <c r="I5" s="18" t="s">
        <v>78</v>
      </c>
      <c r="J5" s="28" t="s">
        <v>85</v>
      </c>
    </row>
    <row r="6" spans="1:10" ht="55.5" customHeight="1">
      <c r="A6" s="17">
        <v>4</v>
      </c>
      <c r="B6" s="5" t="s">
        <v>71</v>
      </c>
      <c r="C6" s="6" t="s">
        <v>12</v>
      </c>
      <c r="D6" s="5">
        <v>1</v>
      </c>
      <c r="E6" s="6" t="s">
        <v>72</v>
      </c>
      <c r="F6" s="5" t="s">
        <v>73</v>
      </c>
      <c r="G6" s="6" t="s">
        <v>65</v>
      </c>
      <c r="H6" s="19" t="s">
        <v>80</v>
      </c>
      <c r="I6" s="6" t="s">
        <v>22</v>
      </c>
      <c r="J6" s="28" t="s">
        <v>23</v>
      </c>
    </row>
    <row r="7" spans="1:10" ht="55.5" customHeight="1">
      <c r="A7" s="16">
        <v>5</v>
      </c>
      <c r="B7" s="5" t="s">
        <v>74</v>
      </c>
      <c r="C7" s="6" t="s">
        <v>12</v>
      </c>
      <c r="D7" s="5">
        <v>1</v>
      </c>
      <c r="E7" s="6" t="s">
        <v>69</v>
      </c>
      <c r="F7" s="20" t="s">
        <v>81</v>
      </c>
      <c r="G7" s="6" t="s">
        <v>16</v>
      </c>
      <c r="H7" s="28" t="s">
        <v>86</v>
      </c>
      <c r="I7" s="6" t="s">
        <v>25</v>
      </c>
      <c r="J7" s="28" t="s">
        <v>26</v>
      </c>
    </row>
    <row r="8" spans="1:10" ht="55.5" customHeight="1">
      <c r="A8" s="17">
        <v>6</v>
      </c>
      <c r="B8" s="5" t="s">
        <v>75</v>
      </c>
      <c r="C8" s="6" t="s">
        <v>12</v>
      </c>
      <c r="D8" s="5">
        <v>2</v>
      </c>
      <c r="E8" s="6" t="s">
        <v>69</v>
      </c>
      <c r="F8" s="5" t="s">
        <v>77</v>
      </c>
      <c r="G8" s="6" t="s">
        <v>16</v>
      </c>
      <c r="H8" s="6" t="s">
        <v>76</v>
      </c>
      <c r="I8" s="19" t="s">
        <v>79</v>
      </c>
      <c r="J8" s="28" t="s">
        <v>28</v>
      </c>
    </row>
  </sheetData>
  <sheetProtection/>
  <mergeCells count="1">
    <mergeCell ref="B1:J1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F21" sqref="F21"/>
    </sheetView>
  </sheetViews>
  <sheetFormatPr defaultColWidth="9.00390625" defaultRowHeight="15"/>
  <cols>
    <col min="1" max="1" width="4.8515625" style="0" customWidth="1"/>
    <col min="2" max="2" width="10.421875" style="0" customWidth="1"/>
    <col min="3" max="3" width="8.421875" style="0" customWidth="1"/>
    <col min="4" max="4" width="4.140625" style="0" customWidth="1"/>
    <col min="5" max="5" width="13.140625" style="0" customWidth="1"/>
    <col min="6" max="6" width="14.421875" style="0" customWidth="1"/>
    <col min="7" max="7" width="10.421875" style="0" customWidth="1"/>
    <col min="8" max="8" width="16.421875" style="0" customWidth="1"/>
    <col min="9" max="9" width="12.421875" style="0" customWidth="1"/>
    <col min="10" max="10" width="15.8515625" style="1" customWidth="1"/>
    <col min="11" max="11" width="6.57421875" style="0" customWidth="1"/>
    <col min="12" max="12" width="11.421875" style="0" customWidth="1"/>
  </cols>
  <sheetData>
    <row r="1" spans="2:11" ht="30.75" customHeight="1">
      <c r="B1" s="22" t="s">
        <v>29</v>
      </c>
      <c r="C1" s="22"/>
      <c r="D1" s="22"/>
      <c r="E1" s="22"/>
      <c r="F1" s="22"/>
      <c r="G1" s="22"/>
      <c r="H1" s="22"/>
      <c r="I1" s="22"/>
      <c r="J1" s="22"/>
      <c r="K1" s="22"/>
    </row>
    <row r="2" spans="1:12" ht="23.2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0" t="s">
        <v>11</v>
      </c>
      <c r="L2" s="3" t="s">
        <v>30</v>
      </c>
    </row>
    <row r="3" spans="1:12" ht="63.75" customHeight="1">
      <c r="A3" s="4">
        <v>1</v>
      </c>
      <c r="B3" s="5" t="s">
        <v>15</v>
      </c>
      <c r="C3" s="6" t="s">
        <v>12</v>
      </c>
      <c r="D3" s="5">
        <v>1</v>
      </c>
      <c r="E3" s="6" t="s">
        <v>31</v>
      </c>
      <c r="F3" s="5" t="s">
        <v>32</v>
      </c>
      <c r="G3" s="6" t="s">
        <v>16</v>
      </c>
      <c r="H3" s="7" t="s">
        <v>33</v>
      </c>
      <c r="I3" s="11" t="s">
        <v>34</v>
      </c>
      <c r="J3" s="8" t="s">
        <v>35</v>
      </c>
      <c r="K3" s="25" t="s">
        <v>14</v>
      </c>
      <c r="L3" s="12" t="s">
        <v>36</v>
      </c>
    </row>
    <row r="4" spans="1:12" ht="47.25" customHeight="1">
      <c r="A4" s="4">
        <v>2</v>
      </c>
      <c r="B4" s="5" t="s">
        <v>19</v>
      </c>
      <c r="C4" s="6" t="s">
        <v>12</v>
      </c>
      <c r="D4" s="7">
        <v>1</v>
      </c>
      <c r="E4" s="6" t="s">
        <v>20</v>
      </c>
      <c r="F4" s="7" t="s">
        <v>37</v>
      </c>
      <c r="G4" s="6" t="s">
        <v>16</v>
      </c>
      <c r="H4" s="8" t="s">
        <v>38</v>
      </c>
      <c r="I4" s="7" t="s">
        <v>39</v>
      </c>
      <c r="J4" s="8" t="s">
        <v>40</v>
      </c>
      <c r="K4" s="26"/>
      <c r="L4" s="12" t="s">
        <v>41</v>
      </c>
    </row>
    <row r="5" spans="1:12" ht="63.75" customHeight="1">
      <c r="A5" s="4">
        <v>3</v>
      </c>
      <c r="B5" s="5" t="s">
        <v>21</v>
      </c>
      <c r="C5" s="6" t="s">
        <v>12</v>
      </c>
      <c r="D5" s="5">
        <v>1</v>
      </c>
      <c r="E5" s="6" t="s">
        <v>20</v>
      </c>
      <c r="F5" s="5" t="s">
        <v>42</v>
      </c>
      <c r="G5" s="6" t="s">
        <v>16</v>
      </c>
      <c r="H5" s="8" t="s">
        <v>43</v>
      </c>
      <c r="I5" s="8" t="s">
        <v>44</v>
      </c>
      <c r="J5" s="8" t="s">
        <v>45</v>
      </c>
      <c r="K5" s="26"/>
      <c r="L5" s="12" t="s">
        <v>46</v>
      </c>
    </row>
    <row r="6" spans="1:12" ht="66" customHeight="1">
      <c r="A6" s="4">
        <v>4</v>
      </c>
      <c r="B6" s="5" t="s">
        <v>24</v>
      </c>
      <c r="C6" s="6" t="s">
        <v>12</v>
      </c>
      <c r="D6" s="5">
        <v>1</v>
      </c>
      <c r="E6" s="6" t="s">
        <v>47</v>
      </c>
      <c r="F6" s="5" t="s">
        <v>48</v>
      </c>
      <c r="G6" s="6" t="s">
        <v>16</v>
      </c>
      <c r="H6" s="8" t="s">
        <v>49</v>
      </c>
      <c r="I6" s="8" t="s">
        <v>50</v>
      </c>
      <c r="J6" s="8" t="s">
        <v>51</v>
      </c>
      <c r="K6" s="26"/>
      <c r="L6" s="12" t="s">
        <v>52</v>
      </c>
    </row>
    <row r="7" spans="1:12" ht="43.5" customHeight="1">
      <c r="A7" s="4">
        <v>5</v>
      </c>
      <c r="B7" s="5" t="s">
        <v>27</v>
      </c>
      <c r="C7" s="6" t="s">
        <v>12</v>
      </c>
      <c r="D7" s="5">
        <v>3</v>
      </c>
      <c r="E7" s="6" t="s">
        <v>20</v>
      </c>
      <c r="F7" s="5" t="s">
        <v>53</v>
      </c>
      <c r="G7" s="6" t="s">
        <v>16</v>
      </c>
      <c r="H7" s="6" t="s">
        <v>54</v>
      </c>
      <c r="I7" s="8"/>
      <c r="J7" s="8" t="s">
        <v>55</v>
      </c>
      <c r="K7" s="26"/>
      <c r="L7" s="12" t="s">
        <v>56</v>
      </c>
    </row>
    <row r="8" spans="1:12" ht="24" customHeight="1">
      <c r="A8" s="9">
        <v>6</v>
      </c>
      <c r="B8" s="23" t="s">
        <v>57</v>
      </c>
      <c r="C8" s="24"/>
      <c r="D8" s="9">
        <f>SUM(D3:D7)</f>
        <v>7</v>
      </c>
      <c r="E8" s="2"/>
      <c r="F8" s="2"/>
      <c r="G8" s="2"/>
      <c r="H8" s="2"/>
      <c r="I8" s="2"/>
      <c r="J8" s="13"/>
      <c r="K8" s="2"/>
      <c r="L8" s="2"/>
    </row>
  </sheetData>
  <sheetProtection/>
  <mergeCells count="3">
    <mergeCell ref="B1:K1"/>
    <mergeCell ref="B8:C8"/>
    <mergeCell ref="K3:K7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think</cp:lastModifiedBy>
  <cp:lastPrinted>2018-09-17T06:59:03Z</cp:lastPrinted>
  <dcterms:created xsi:type="dcterms:W3CDTF">2015-04-13T08:11:49Z</dcterms:created>
  <dcterms:modified xsi:type="dcterms:W3CDTF">2018-09-18T08:27:53Z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