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95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<sst xmlns="http://schemas.openxmlformats.org/spreadsheetml/2006/main" count="69" uniqueCount="56">
  <si>
    <t>姓名</t>
  </si>
  <si>
    <t>职位代码</t>
  </si>
  <si>
    <t>准考证号</t>
  </si>
  <si>
    <t>杜转芳</t>
  </si>
  <si>
    <t>20180201</t>
  </si>
  <si>
    <t>03050100305</t>
  </si>
  <si>
    <t>曹小丽</t>
  </si>
  <si>
    <t>03050100304</t>
  </si>
  <si>
    <t>刘军杰</t>
  </si>
  <si>
    <t>03050100211</t>
  </si>
  <si>
    <t>师静伟</t>
  </si>
  <si>
    <t>03050100111</t>
  </si>
  <si>
    <t>吴云龙</t>
  </si>
  <si>
    <t>03050100107</t>
  </si>
  <si>
    <t>邵智强</t>
  </si>
  <si>
    <t>03050100123</t>
  </si>
  <si>
    <t>巩春欢</t>
  </si>
  <si>
    <t>03050100122</t>
  </si>
  <si>
    <t>赵燕</t>
  </si>
  <si>
    <t>03050100113</t>
  </si>
  <si>
    <t>严进</t>
  </si>
  <si>
    <t>03050100115</t>
  </si>
  <si>
    <t>李露露</t>
  </si>
  <si>
    <t>03050100125</t>
  </si>
  <si>
    <t>缑利丽</t>
  </si>
  <si>
    <t>03050100126</t>
  </si>
  <si>
    <t>邵鋆</t>
  </si>
  <si>
    <t>03050100206</t>
  </si>
  <si>
    <t>王玉</t>
  </si>
  <si>
    <t>03050100301</t>
  </si>
  <si>
    <t>03050100214</t>
  </si>
  <si>
    <t>面试成绩</t>
  </si>
  <si>
    <t>笔试成绩</t>
  </si>
  <si>
    <t>马映红</t>
  </si>
  <si>
    <t>序号</t>
  </si>
  <si>
    <t>闫小强</t>
  </si>
  <si>
    <t>20180203</t>
  </si>
  <si>
    <t>04050100427</t>
  </si>
  <si>
    <t>20180204</t>
  </si>
  <si>
    <t>04050100401</t>
  </si>
  <si>
    <t>20180205</t>
  </si>
  <si>
    <t>巩军卫</t>
  </si>
  <si>
    <t>04050100403</t>
  </si>
  <si>
    <t>曹建国</t>
  </si>
  <si>
    <t>20180206</t>
  </si>
  <si>
    <t>04050100413</t>
  </si>
  <si>
    <t>王继番</t>
  </si>
  <si>
    <t>20180207</t>
  </si>
  <si>
    <t>04050100407</t>
  </si>
  <si>
    <t>考察组打分</t>
  </si>
  <si>
    <t>民主测评</t>
  </si>
  <si>
    <t>综合成绩</t>
  </si>
  <si>
    <t>天水市2018年从优秀村干部中考试录用
乡镇机关公务员体检人员名单</t>
  </si>
  <si>
    <t>一、大学生村官</t>
  </si>
  <si>
    <t>二、村党组织书记、村委会主任</t>
  </si>
  <si>
    <t>王强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</si>
</sst>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76" fontId="0" fillId="3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0" zoomScaleNormal="110" zoomScalePageLayoutView="0" workbookViewId="0" topLeftCell="A10">
      <selection activeCell="A3" sqref="A3:I3"/>
    </sheetView>
  </sheetViews>
  <sheetFormatPr defaultColWidth="9.140625" defaultRowHeight="22.5" customHeight="1"/>
  <cols>
    <col min="1" max="1" width="5.421875" style="2" customWidth="1"/>
    <col min="2" max="2" width="9.421875" style="17" customWidth="1"/>
    <col min="3" max="3" width="11.57421875" style="1" customWidth="1"/>
    <col min="4" max="4" width="14.7109375" style="1" customWidth="1"/>
    <col min="5" max="6" width="9.421875" style="1" customWidth="1"/>
    <col min="7" max="7" width="9.7109375" style="1" customWidth="1"/>
    <col min="8" max="8" width="12.00390625" style="1" customWidth="1"/>
    <col min="9" max="9" width="11.28125" style="7" customWidth="1"/>
    <col min="10" max="224" width="9.140625" style="1" customWidth="1"/>
    <col min="225" max="16384" width="9.140625" style="2" customWidth="1"/>
  </cols>
  <sheetData>
    <row r="1" spans="1:11" ht="60.7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K1" s="9"/>
    </row>
    <row r="2" spans="1:9" ht="39" customHeight="1">
      <c r="A2" s="19" t="s">
        <v>34</v>
      </c>
      <c r="B2" s="15" t="s">
        <v>0</v>
      </c>
      <c r="C2" s="3" t="s">
        <v>1</v>
      </c>
      <c r="D2" s="3" t="s">
        <v>2</v>
      </c>
      <c r="E2" s="5" t="s">
        <v>32</v>
      </c>
      <c r="F2" s="6" t="s">
        <v>31</v>
      </c>
      <c r="G2" s="3" t="s">
        <v>50</v>
      </c>
      <c r="H2" s="3" t="s">
        <v>49</v>
      </c>
      <c r="I2" s="13" t="s">
        <v>51</v>
      </c>
    </row>
    <row r="3" spans="1:9" ht="23.25" customHeight="1">
      <c r="A3" s="22" t="s">
        <v>53</v>
      </c>
      <c r="B3" s="23"/>
      <c r="C3" s="23"/>
      <c r="D3" s="23"/>
      <c r="E3" s="23"/>
      <c r="F3" s="23"/>
      <c r="G3" s="23"/>
      <c r="H3" s="23"/>
      <c r="I3" s="24"/>
    </row>
    <row r="4" spans="1:9" ht="22.5" customHeight="1">
      <c r="A4" s="18">
        <v>1</v>
      </c>
      <c r="B4" s="14" t="s">
        <v>3</v>
      </c>
      <c r="C4" s="4" t="s">
        <v>4</v>
      </c>
      <c r="D4" s="4" t="s">
        <v>5</v>
      </c>
      <c r="E4" s="4">
        <v>129</v>
      </c>
      <c r="F4" s="4">
        <v>89.42</v>
      </c>
      <c r="G4" s="4">
        <v>100</v>
      </c>
      <c r="H4" s="4">
        <v>98.23</v>
      </c>
      <c r="I4" s="8">
        <f aca="true" t="shared" si="0" ref="I4:I17">E4/2*0.3+F4*0.3+G4*0.25+H4*0.15</f>
        <v>85.9105</v>
      </c>
    </row>
    <row r="5" spans="1:9" ht="22.5" customHeight="1">
      <c r="A5" s="18">
        <v>2</v>
      </c>
      <c r="B5" s="14" t="s">
        <v>6</v>
      </c>
      <c r="C5" s="4" t="s">
        <v>4</v>
      </c>
      <c r="D5" s="4" t="s">
        <v>7</v>
      </c>
      <c r="E5" s="4">
        <v>127.7</v>
      </c>
      <c r="F5" s="4">
        <v>88.15</v>
      </c>
      <c r="G5" s="4">
        <v>100</v>
      </c>
      <c r="H5" s="4">
        <v>98.07</v>
      </c>
      <c r="I5" s="8">
        <f t="shared" si="0"/>
        <v>85.31049999999999</v>
      </c>
    </row>
    <row r="6" spans="1:9" ht="22.5" customHeight="1">
      <c r="A6" s="18">
        <v>3</v>
      </c>
      <c r="B6" s="14" t="s">
        <v>10</v>
      </c>
      <c r="C6" s="4" t="s">
        <v>4</v>
      </c>
      <c r="D6" s="4" t="s">
        <v>11</v>
      </c>
      <c r="E6" s="4">
        <v>121.2</v>
      </c>
      <c r="F6" s="4">
        <v>90.84</v>
      </c>
      <c r="G6" s="4">
        <v>100</v>
      </c>
      <c r="H6" s="4">
        <v>98.3</v>
      </c>
      <c r="I6" s="8">
        <f t="shared" si="0"/>
        <v>85.177</v>
      </c>
    </row>
    <row r="7" spans="1:9" ht="22.5" customHeight="1">
      <c r="A7" s="18">
        <v>4</v>
      </c>
      <c r="B7" s="14" t="s">
        <v>8</v>
      </c>
      <c r="C7" s="4" t="s">
        <v>4</v>
      </c>
      <c r="D7" s="4" t="s">
        <v>9</v>
      </c>
      <c r="E7" s="4">
        <v>124.3</v>
      </c>
      <c r="F7" s="4">
        <v>87.09</v>
      </c>
      <c r="G7" s="4">
        <v>100</v>
      </c>
      <c r="H7" s="4">
        <v>98.5</v>
      </c>
      <c r="I7" s="8">
        <f t="shared" si="0"/>
        <v>84.547</v>
      </c>
    </row>
    <row r="8" spans="1:9" ht="22.5" customHeight="1">
      <c r="A8" s="18">
        <v>5</v>
      </c>
      <c r="B8" s="14" t="s">
        <v>20</v>
      </c>
      <c r="C8" s="4" t="s">
        <v>4</v>
      </c>
      <c r="D8" s="4" t="s">
        <v>21</v>
      </c>
      <c r="E8" s="4">
        <v>119.1</v>
      </c>
      <c r="F8" s="4">
        <v>89.42</v>
      </c>
      <c r="G8" s="4">
        <v>99.47</v>
      </c>
      <c r="H8" s="4">
        <v>98.33</v>
      </c>
      <c r="I8" s="8">
        <f t="shared" si="0"/>
        <v>84.308</v>
      </c>
    </row>
    <row r="9" spans="1:9" ht="22.5" customHeight="1">
      <c r="A9" s="18">
        <v>6</v>
      </c>
      <c r="B9" s="14" t="s">
        <v>12</v>
      </c>
      <c r="C9" s="4" t="s">
        <v>4</v>
      </c>
      <c r="D9" s="4" t="s">
        <v>13</v>
      </c>
      <c r="E9" s="4">
        <v>120.7</v>
      </c>
      <c r="F9" s="4">
        <v>87.36</v>
      </c>
      <c r="G9" s="4">
        <v>100</v>
      </c>
      <c r="H9" s="4">
        <v>98</v>
      </c>
      <c r="I9" s="8">
        <f t="shared" si="0"/>
        <v>84.013</v>
      </c>
    </row>
    <row r="10" spans="1:9" ht="22.5" customHeight="1">
      <c r="A10" s="18">
        <v>7</v>
      </c>
      <c r="B10" s="14" t="s">
        <v>14</v>
      </c>
      <c r="C10" s="4" t="s">
        <v>4</v>
      </c>
      <c r="D10" s="4" t="s">
        <v>15</v>
      </c>
      <c r="E10" s="4">
        <v>120.6</v>
      </c>
      <c r="F10" s="4">
        <v>86.73</v>
      </c>
      <c r="G10" s="4">
        <v>100</v>
      </c>
      <c r="H10" s="4">
        <v>97.7</v>
      </c>
      <c r="I10" s="8">
        <f t="shared" si="0"/>
        <v>83.76400000000001</v>
      </c>
    </row>
    <row r="11" spans="1:9" ht="22.5" customHeight="1">
      <c r="A11" s="18">
        <v>8</v>
      </c>
      <c r="B11" s="14" t="s">
        <v>18</v>
      </c>
      <c r="C11" s="4" t="s">
        <v>4</v>
      </c>
      <c r="D11" s="4" t="s">
        <v>19</v>
      </c>
      <c r="E11" s="4">
        <v>119.1</v>
      </c>
      <c r="F11" s="4">
        <v>86.94</v>
      </c>
      <c r="G11" s="4">
        <v>100</v>
      </c>
      <c r="H11" s="4">
        <v>98.13</v>
      </c>
      <c r="I11" s="8">
        <f t="shared" si="0"/>
        <v>83.6665</v>
      </c>
    </row>
    <row r="12" spans="1:9" ht="22.5" customHeight="1">
      <c r="A12" s="18">
        <v>9</v>
      </c>
      <c r="B12" s="14" t="s">
        <v>24</v>
      </c>
      <c r="C12" s="4" t="s">
        <v>4</v>
      </c>
      <c r="D12" s="4" t="s">
        <v>25</v>
      </c>
      <c r="E12" s="4">
        <v>116.2</v>
      </c>
      <c r="F12" s="4">
        <v>87.73</v>
      </c>
      <c r="G12" s="4">
        <v>100</v>
      </c>
      <c r="H12" s="4">
        <v>98.4</v>
      </c>
      <c r="I12" s="8">
        <f t="shared" si="0"/>
        <v>83.509</v>
      </c>
    </row>
    <row r="13" spans="1:9" ht="22.5" customHeight="1">
      <c r="A13" s="18">
        <v>10</v>
      </c>
      <c r="B13" s="14" t="s">
        <v>28</v>
      </c>
      <c r="C13" s="4" t="s">
        <v>4</v>
      </c>
      <c r="D13" s="4" t="s">
        <v>29</v>
      </c>
      <c r="E13" s="4">
        <v>115</v>
      </c>
      <c r="F13" s="4">
        <v>88</v>
      </c>
      <c r="G13" s="4">
        <v>100</v>
      </c>
      <c r="H13" s="4">
        <v>98.37</v>
      </c>
      <c r="I13" s="8">
        <f t="shared" si="0"/>
        <v>83.4055</v>
      </c>
    </row>
    <row r="14" spans="1:9" ht="22.5" customHeight="1">
      <c r="A14" s="18">
        <v>11</v>
      </c>
      <c r="B14" s="14" t="s">
        <v>16</v>
      </c>
      <c r="C14" s="4" t="s">
        <v>4</v>
      </c>
      <c r="D14" s="4" t="s">
        <v>17</v>
      </c>
      <c r="E14" s="4">
        <v>119.4</v>
      </c>
      <c r="F14" s="4">
        <v>86.26</v>
      </c>
      <c r="G14" s="4">
        <v>99.35</v>
      </c>
      <c r="H14" s="4">
        <v>98</v>
      </c>
      <c r="I14" s="8">
        <f t="shared" si="0"/>
        <v>83.32549999999999</v>
      </c>
    </row>
    <row r="15" spans="1:9" ht="22.5" customHeight="1">
      <c r="A15" s="18">
        <v>12</v>
      </c>
      <c r="B15" s="14" t="s">
        <v>22</v>
      </c>
      <c r="C15" s="4" t="s">
        <v>4</v>
      </c>
      <c r="D15" s="4" t="s">
        <v>23</v>
      </c>
      <c r="E15" s="4">
        <v>118.6</v>
      </c>
      <c r="F15" s="4">
        <v>85.94</v>
      </c>
      <c r="G15" s="4">
        <v>100</v>
      </c>
      <c r="H15" s="4">
        <v>98.27</v>
      </c>
      <c r="I15" s="8">
        <f t="shared" si="0"/>
        <v>83.3125</v>
      </c>
    </row>
    <row r="16" spans="1:9" ht="22.5" customHeight="1">
      <c r="A16" s="18">
        <v>13</v>
      </c>
      <c r="B16" s="16" t="s">
        <v>33</v>
      </c>
      <c r="C16" s="4" t="s">
        <v>4</v>
      </c>
      <c r="D16" s="4" t="s">
        <v>30</v>
      </c>
      <c r="E16" s="4">
        <v>114</v>
      </c>
      <c r="F16" s="4">
        <v>87.67</v>
      </c>
      <c r="G16" s="4">
        <v>100</v>
      </c>
      <c r="H16" s="4">
        <v>98.4</v>
      </c>
      <c r="I16" s="8">
        <f t="shared" si="0"/>
        <v>83.161</v>
      </c>
    </row>
    <row r="17" spans="1:9" ht="22.5" customHeight="1">
      <c r="A17" s="18">
        <v>14</v>
      </c>
      <c r="B17" s="14" t="s">
        <v>26</v>
      </c>
      <c r="C17" s="4" t="s">
        <v>4</v>
      </c>
      <c r="D17" s="4" t="s">
        <v>27</v>
      </c>
      <c r="E17" s="4">
        <v>115.6</v>
      </c>
      <c r="F17" s="4">
        <v>86.82</v>
      </c>
      <c r="G17" s="4">
        <v>100</v>
      </c>
      <c r="H17" s="4">
        <v>98.4</v>
      </c>
      <c r="I17" s="8">
        <f t="shared" si="0"/>
        <v>83.146</v>
      </c>
    </row>
    <row r="18" spans="1:9" ht="22.5" customHeight="1">
      <c r="A18" s="21" t="s">
        <v>54</v>
      </c>
      <c r="B18" s="21"/>
      <c r="C18" s="21"/>
      <c r="D18" s="21"/>
      <c r="E18" s="21"/>
      <c r="F18" s="21"/>
      <c r="G18" s="21"/>
      <c r="H18" s="21"/>
      <c r="I18" s="21"/>
    </row>
    <row r="19" spans="1:9" ht="22.5" customHeight="1">
      <c r="A19" s="10">
        <v>1</v>
      </c>
      <c r="B19" s="10" t="s">
        <v>35</v>
      </c>
      <c r="C19" s="11" t="s">
        <v>36</v>
      </c>
      <c r="D19" s="11" t="s">
        <v>37</v>
      </c>
      <c r="E19" s="11">
        <v>67.5</v>
      </c>
      <c r="F19" s="11">
        <v>89.94</v>
      </c>
      <c r="G19" s="11">
        <v>100</v>
      </c>
      <c r="H19" s="11">
        <v>97.87</v>
      </c>
      <c r="I19" s="12">
        <f>E19*0.3+F19*0.3+G19*0.25+H19*0.15</f>
        <v>86.9125</v>
      </c>
    </row>
    <row r="20" spans="1:9" ht="22.5" customHeight="1">
      <c r="A20" s="11">
        <v>2</v>
      </c>
      <c r="B20" s="10" t="s">
        <v>55</v>
      </c>
      <c r="C20" s="11" t="s">
        <v>38</v>
      </c>
      <c r="D20" s="11" t="s">
        <v>39</v>
      </c>
      <c r="E20" s="11">
        <v>60</v>
      </c>
      <c r="F20" s="11">
        <v>89.74</v>
      </c>
      <c r="G20" s="11">
        <v>100</v>
      </c>
      <c r="H20" s="11">
        <v>98</v>
      </c>
      <c r="I20" s="12">
        <f>E20*0.3+F20*0.3+G20*0.25+H20*0.15</f>
        <v>84.622</v>
      </c>
    </row>
    <row r="21" spans="1:9" ht="22.5" customHeight="1">
      <c r="A21" s="10">
        <v>3</v>
      </c>
      <c r="B21" s="10" t="s">
        <v>41</v>
      </c>
      <c r="C21" s="11" t="s">
        <v>40</v>
      </c>
      <c r="D21" s="11" t="s">
        <v>42</v>
      </c>
      <c r="E21" s="11">
        <v>63</v>
      </c>
      <c r="F21" s="11">
        <v>88.92</v>
      </c>
      <c r="G21" s="11">
        <v>98</v>
      </c>
      <c r="H21" s="11">
        <v>90</v>
      </c>
      <c r="I21" s="12">
        <f>E21*0.3+F21*0.3+G21*0.25+H21*0.15</f>
        <v>83.576</v>
      </c>
    </row>
    <row r="22" spans="1:9" ht="22.5" customHeight="1">
      <c r="A22" s="11">
        <v>4</v>
      </c>
      <c r="B22" s="10" t="s">
        <v>43</v>
      </c>
      <c r="C22" s="11" t="s">
        <v>44</v>
      </c>
      <c r="D22" s="11" t="s">
        <v>45</v>
      </c>
      <c r="E22" s="11">
        <v>70.5</v>
      </c>
      <c r="F22" s="11">
        <v>87.3</v>
      </c>
      <c r="G22" s="11">
        <v>97.33</v>
      </c>
      <c r="H22" s="11">
        <v>97.67</v>
      </c>
      <c r="I22" s="12">
        <f>E22*0.3+F22*0.3+G22*0.25+H22*0.15</f>
        <v>86.323</v>
      </c>
    </row>
    <row r="23" spans="1:9" ht="22.5" customHeight="1">
      <c r="A23" s="10">
        <v>5</v>
      </c>
      <c r="B23" s="10" t="s">
        <v>46</v>
      </c>
      <c r="C23" s="11" t="s">
        <v>47</v>
      </c>
      <c r="D23" s="11" t="s">
        <v>48</v>
      </c>
      <c r="E23" s="11">
        <v>57.5</v>
      </c>
      <c r="F23" s="11">
        <v>86</v>
      </c>
      <c r="G23" s="11">
        <v>100</v>
      </c>
      <c r="H23" s="11">
        <v>97.33</v>
      </c>
      <c r="I23" s="12">
        <f>E23*0.3+F23*0.3+G23*0.25+H23*0.15</f>
        <v>82.64949999999999</v>
      </c>
    </row>
  </sheetData>
  <sheetProtection/>
  <mergeCells count="3">
    <mergeCell ref="A1:I1"/>
    <mergeCell ref="A18:I18"/>
    <mergeCell ref="A3:I3"/>
  </mergeCells>
  <printOptions horizontalCentered="1"/>
  <pageMargins left="0.1968503937007874" right="0.11811023622047245" top="0.8" bottom="0.6692913385826772" header="0.5118110236220472" footer="0.5511811023622047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lenovo</cp:lastModifiedBy>
  <cp:lastPrinted>2018-07-18T07:32:12Z</cp:lastPrinted>
  <dcterms:created xsi:type="dcterms:W3CDTF">2018-05-28T07:16:59Z</dcterms:created>
  <dcterms:modified xsi:type="dcterms:W3CDTF">2018-07-24T08:29:00Z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