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大学生村官" sheetId="1" r:id="rId1"/>
  </sheets>
  <definedNames>
    <definedName name="_xlnm.Print_Titles" localSheetId="0">'大学生村官'!$2:$3</definedName>
    <definedName name="_xlnm.Print_Area" localSheetId="0">'大学生村官'!$A$1:$K$30</definedName>
  </definedNames>
  <calcPr fullCalcOnLoad="1"/>
</workbook>
</file>

<file path=xl/sharedStrings.xml><?xml version="1.0" encoding="utf-8"?>
<sst xmlns="http://schemas.openxmlformats.org/spreadsheetml/2006/main" count="165" uniqueCount="122">
  <si>
    <t>临夏州2018年从优秀村干部中考录乡镇机关公务员笔试、面试合计成绩
（大学生村官）</t>
  </si>
  <si>
    <t>名次</t>
  </si>
  <si>
    <t>姓名</t>
  </si>
  <si>
    <t>身份证号</t>
  </si>
  <si>
    <t>职位代码</t>
  </si>
  <si>
    <t>现任职务</t>
  </si>
  <si>
    <t>准考证号</t>
  </si>
  <si>
    <t>笔试成绩
（百分制）</t>
  </si>
  <si>
    <t>面试
成绩</t>
  </si>
  <si>
    <t>合计
成绩</t>
  </si>
  <si>
    <t>备注</t>
  </si>
  <si>
    <t>申论、行测合计成绩</t>
  </si>
  <si>
    <t>马海忠</t>
  </si>
  <si>
    <t>622922198906241013</t>
  </si>
  <si>
    <t>20181401</t>
  </si>
  <si>
    <t>康乐县胭脂镇杨家沟村村主任助理</t>
  </si>
  <si>
    <t>03290100124</t>
  </si>
  <si>
    <t>组织考察及资格复审人选</t>
  </si>
  <si>
    <t>武振丽</t>
  </si>
  <si>
    <t>62042219910715842X</t>
  </si>
  <si>
    <t>永靖县三条岘乡三条岘村党支部副书记</t>
  </si>
  <si>
    <t>03290100114</t>
  </si>
  <si>
    <t>陈艳艳</t>
  </si>
  <si>
    <t>622923199103191420</t>
  </si>
  <si>
    <t>永靖县陈井镇西山村村委会副主任</t>
  </si>
  <si>
    <t>03290100112</t>
  </si>
  <si>
    <t>胡一林</t>
  </si>
  <si>
    <t>622922199210120031</t>
  </si>
  <si>
    <t>康乐县八松乡南山村村主任助理</t>
  </si>
  <si>
    <t>03290100107</t>
  </si>
  <si>
    <t>何克宙</t>
  </si>
  <si>
    <t>622921199412132755</t>
  </si>
  <si>
    <t>临夏县漠泥沟乡姬家村党支部副书记</t>
  </si>
  <si>
    <t>03290100118</t>
  </si>
  <si>
    <t>马文虎</t>
  </si>
  <si>
    <t>622924199101013037</t>
  </si>
  <si>
    <t>广河县水泉乡闫子村村主任助理</t>
  </si>
  <si>
    <t>03290100204</t>
  </si>
  <si>
    <t>雍娜娜</t>
  </si>
  <si>
    <t>622922199112046026</t>
  </si>
  <si>
    <t>康乐县五户乡元树村党支部书记助理</t>
  </si>
  <si>
    <t>03290100122</t>
  </si>
  <si>
    <t>李延嗣</t>
  </si>
  <si>
    <t>622923198802280014</t>
  </si>
  <si>
    <t>永靖县陈井镇大岭村村委会副主任</t>
  </si>
  <si>
    <t>03290100209</t>
  </si>
  <si>
    <t>马志强</t>
  </si>
  <si>
    <t>622922199304163534</t>
  </si>
  <si>
    <t>康乐县草滩乡拉麻山村党支部书记助理</t>
  </si>
  <si>
    <t>03290100109</t>
  </si>
  <si>
    <t>石志华</t>
  </si>
  <si>
    <t>622922199101013093</t>
  </si>
  <si>
    <t>康乐县附城镇松树沟村村主任助理</t>
  </si>
  <si>
    <t>03290100106</t>
  </si>
  <si>
    <t>李守国</t>
  </si>
  <si>
    <t>622921198909231818</t>
  </si>
  <si>
    <t>临夏县榆林乡全家岭村村主任助理</t>
  </si>
  <si>
    <t>03290100214</t>
  </si>
  <si>
    <t>李正俊</t>
  </si>
  <si>
    <t>622927198907125518</t>
  </si>
  <si>
    <t>积石山县寨子沟乡阳洼庄村党支部书记助理</t>
  </si>
  <si>
    <t>03290100117</t>
  </si>
  <si>
    <t>李燕</t>
  </si>
  <si>
    <t>622925199302260022</t>
  </si>
  <si>
    <t>和政县新营镇寺营村村主任助理</t>
  </si>
  <si>
    <t>03290100128</t>
  </si>
  <si>
    <t>戚海珍</t>
  </si>
  <si>
    <t>622922199104282547</t>
  </si>
  <si>
    <t>康乐县莲麓镇枉子沟村党支部书记助理</t>
  </si>
  <si>
    <t>03290100115</t>
  </si>
  <si>
    <t>赵世琰</t>
  </si>
  <si>
    <t>622901199111040042</t>
  </si>
  <si>
    <t>临夏市南龙镇张王家村村主任助理</t>
  </si>
  <si>
    <t>03290100125</t>
  </si>
  <si>
    <t>雍慧丽</t>
  </si>
  <si>
    <t>622922199002026067</t>
  </si>
  <si>
    <t>康乐县康丰乡温家村村主任助理</t>
  </si>
  <si>
    <t>03290100127</t>
  </si>
  <si>
    <t>马玉成</t>
  </si>
  <si>
    <t>622922199102187511</t>
  </si>
  <si>
    <t>康乐县流川乡范家村村主任助理</t>
  </si>
  <si>
    <t>03290100123</t>
  </si>
  <si>
    <t>蔡小冬</t>
  </si>
  <si>
    <t>622923198712210012</t>
  </si>
  <si>
    <t>永靖县三条岘乡青和村党支部副书记</t>
  </si>
  <si>
    <t>03290100110</t>
  </si>
  <si>
    <t>白明霞</t>
  </si>
  <si>
    <t>622628199109304460</t>
  </si>
  <si>
    <t>永靖县陈井镇木厂村党支部副书记</t>
  </si>
  <si>
    <t>03290100203</t>
  </si>
  <si>
    <t>马尚云</t>
  </si>
  <si>
    <t>622924198904014194</t>
  </si>
  <si>
    <t>广河县水泉乡康坪村村主任助理</t>
  </si>
  <si>
    <t>03290100201</t>
  </si>
  <si>
    <t>窦志珍</t>
  </si>
  <si>
    <t>622922199312037028</t>
  </si>
  <si>
    <t>康乐县苏集镇丰台村村主任助理</t>
  </si>
  <si>
    <t>03290100116</t>
  </si>
  <si>
    <t>黄万晶</t>
  </si>
  <si>
    <t>622921199109232729</t>
  </si>
  <si>
    <t>临夏县民主乡孙家坪村党支部副书记</t>
  </si>
  <si>
    <t>03290100111</t>
  </si>
  <si>
    <t>马丽娟</t>
  </si>
  <si>
    <t>622921199504154847</t>
  </si>
  <si>
    <t>临夏县麻尼寺沟乡中路村村主任助理</t>
  </si>
  <si>
    <t>03290100120</t>
  </si>
  <si>
    <t>贾广耀</t>
  </si>
  <si>
    <t>622921199006072435</t>
  </si>
  <si>
    <t>临夏县民主乡明光村党支部副书记</t>
  </si>
  <si>
    <t>03290100206</t>
  </si>
  <si>
    <t>马东甲</t>
  </si>
  <si>
    <t>622922198912071057</t>
  </si>
  <si>
    <t>康乐县鸣鹿乡胡麻沟村村主任助理</t>
  </si>
  <si>
    <t>03290100208</t>
  </si>
  <si>
    <t>唐仲山</t>
  </si>
  <si>
    <t>622926199004042031</t>
  </si>
  <si>
    <t>临夏市枹罕镇石头洼村村主任助理</t>
  </si>
  <si>
    <t>03290100103</t>
  </si>
  <si>
    <t>沈文雷</t>
  </si>
  <si>
    <t>622923198909233752</t>
  </si>
  <si>
    <t>永靖县红泉镇王塬村党支部副书记</t>
  </si>
  <si>
    <t>03290100101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</si>
</sst>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tabSelected="1" zoomScale="110" zoomScaleNormal="110" workbookViewId="0" topLeftCell="A1">
      <selection activeCell="N5" sqref="N5"/>
    </sheetView>
  </sheetViews>
  <sheetFormatPr defaultColWidth="9.140625" defaultRowHeight="22.5" customHeight="1"/>
  <cols>
    <col min="1" max="1" width="6.00390625" style="2" customWidth="1"/>
    <col min="2" max="2" width="8.140625" style="2" customWidth="1"/>
    <col min="3" max="3" width="22.57421875" style="2" customWidth="1"/>
    <col min="4" max="4" width="10.8515625" style="2" customWidth="1"/>
    <col min="5" max="5" width="20.57421875" style="3" customWidth="1"/>
    <col min="6" max="6" width="14.421875" style="2" customWidth="1"/>
    <col min="7" max="7" width="10.7109375" style="2" customWidth="1"/>
    <col min="8" max="8" width="13.7109375" style="2" customWidth="1"/>
    <col min="9" max="9" width="8.57421875" style="2" customWidth="1"/>
    <col min="10" max="10" width="9.28125" style="2" customWidth="1"/>
    <col min="11" max="11" width="15.140625" style="2" customWidth="1"/>
    <col min="12" max="226" width="9.140625" style="2" customWidth="1"/>
    <col min="227" max="16384" width="9.140625" style="4" customWidth="1"/>
  </cols>
  <sheetData>
    <row r="1" spans="1:11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6" t="s">
        <v>8</v>
      </c>
      <c r="J2" s="6" t="s">
        <v>9</v>
      </c>
      <c r="K2" s="6" t="s">
        <v>10</v>
      </c>
    </row>
    <row r="3" spans="1:11" ht="30.75" customHeight="1">
      <c r="A3" s="9"/>
      <c r="B3" s="9"/>
      <c r="C3" s="9"/>
      <c r="D3" s="9"/>
      <c r="E3" s="9"/>
      <c r="F3" s="9"/>
      <c r="G3" s="9"/>
      <c r="H3" s="10" t="s">
        <v>11</v>
      </c>
      <c r="I3" s="9"/>
      <c r="J3" s="9"/>
      <c r="K3" s="9"/>
    </row>
    <row r="4" spans="1:254" s="1" customFormat="1" ht="42" customHeight="1">
      <c r="A4" s="11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1" t="s">
        <v>16</v>
      </c>
      <c r="G4" s="13">
        <f>H4/2</f>
        <v>67.25</v>
      </c>
      <c r="H4" s="13">
        <v>134.5</v>
      </c>
      <c r="I4" s="14">
        <v>88.4</v>
      </c>
      <c r="J4" s="14">
        <f>G4+I4</f>
        <v>155.65</v>
      </c>
      <c r="K4" s="11" t="s">
        <v>17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s="1" customFormat="1" ht="42" customHeight="1">
      <c r="A5" s="11">
        <v>2</v>
      </c>
      <c r="B5" s="11" t="s">
        <v>18</v>
      </c>
      <c r="C5" s="11" t="s">
        <v>19</v>
      </c>
      <c r="D5" s="11" t="s">
        <v>14</v>
      </c>
      <c r="E5" s="12" t="s">
        <v>20</v>
      </c>
      <c r="F5" s="11" t="s">
        <v>21</v>
      </c>
      <c r="G5" s="13">
        <f>H5/2</f>
        <v>60</v>
      </c>
      <c r="H5" s="13">
        <v>120</v>
      </c>
      <c r="I5" s="14">
        <v>90.8</v>
      </c>
      <c r="J5" s="14">
        <f>G5+I5</f>
        <v>150.8</v>
      </c>
      <c r="K5" s="11" t="s">
        <v>17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1" customFormat="1" ht="42" customHeight="1">
      <c r="A6" s="11">
        <v>3</v>
      </c>
      <c r="B6" s="11" t="s">
        <v>22</v>
      </c>
      <c r="C6" s="11" t="s">
        <v>23</v>
      </c>
      <c r="D6" s="11" t="s">
        <v>14</v>
      </c>
      <c r="E6" s="12" t="s">
        <v>24</v>
      </c>
      <c r="F6" s="11" t="s">
        <v>25</v>
      </c>
      <c r="G6" s="13">
        <f>H6/2</f>
        <v>62.95</v>
      </c>
      <c r="H6" s="13">
        <v>125.9</v>
      </c>
      <c r="I6" s="14">
        <v>87.6</v>
      </c>
      <c r="J6" s="14">
        <f>G6+I6</f>
        <v>150.55</v>
      </c>
      <c r="K6" s="11" t="s">
        <v>17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1" customFormat="1" ht="42" customHeight="1">
      <c r="A7" s="11">
        <v>4</v>
      </c>
      <c r="B7" s="11" t="s">
        <v>26</v>
      </c>
      <c r="C7" s="11" t="s">
        <v>27</v>
      </c>
      <c r="D7" s="11" t="s">
        <v>14</v>
      </c>
      <c r="E7" s="12" t="s">
        <v>28</v>
      </c>
      <c r="F7" s="11" t="s">
        <v>29</v>
      </c>
      <c r="G7" s="13">
        <f>H7/2</f>
        <v>60.6</v>
      </c>
      <c r="H7" s="13">
        <v>121.2</v>
      </c>
      <c r="I7" s="14">
        <v>88.2</v>
      </c>
      <c r="J7" s="14">
        <f>G7+I7</f>
        <v>148.8</v>
      </c>
      <c r="K7" s="11" t="s">
        <v>17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s="1" customFormat="1" ht="42" customHeight="1">
      <c r="A8" s="11">
        <v>5</v>
      </c>
      <c r="B8" s="11" t="s">
        <v>30</v>
      </c>
      <c r="C8" s="11" t="s">
        <v>31</v>
      </c>
      <c r="D8" s="11" t="s">
        <v>14</v>
      </c>
      <c r="E8" s="12" t="s">
        <v>32</v>
      </c>
      <c r="F8" s="11" t="s">
        <v>33</v>
      </c>
      <c r="G8" s="13">
        <f>H8/2</f>
        <v>57.3</v>
      </c>
      <c r="H8" s="13">
        <v>114.6</v>
      </c>
      <c r="I8" s="14">
        <v>89.2</v>
      </c>
      <c r="J8" s="14">
        <f>G8+I8</f>
        <v>146.5</v>
      </c>
      <c r="K8" s="11" t="s">
        <v>17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1" customFormat="1" ht="42" customHeight="1">
      <c r="A9" s="11">
        <v>6</v>
      </c>
      <c r="B9" s="11" t="s">
        <v>34</v>
      </c>
      <c r="C9" s="11" t="s">
        <v>35</v>
      </c>
      <c r="D9" s="11" t="s">
        <v>14</v>
      </c>
      <c r="E9" s="12" t="s">
        <v>36</v>
      </c>
      <c r="F9" s="11" t="s">
        <v>37</v>
      </c>
      <c r="G9" s="13">
        <f>H9/2</f>
        <v>53.6</v>
      </c>
      <c r="H9" s="13">
        <v>107.2</v>
      </c>
      <c r="I9" s="14">
        <v>92.6</v>
      </c>
      <c r="J9" s="14">
        <f>G9+I9</f>
        <v>146.2</v>
      </c>
      <c r="K9" s="11" t="s">
        <v>17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1" customFormat="1" ht="42" customHeight="1">
      <c r="A10" s="11">
        <v>7</v>
      </c>
      <c r="B10" s="11" t="s">
        <v>38</v>
      </c>
      <c r="C10" s="11" t="s">
        <v>39</v>
      </c>
      <c r="D10" s="11" t="s">
        <v>14</v>
      </c>
      <c r="E10" s="12" t="s">
        <v>40</v>
      </c>
      <c r="F10" s="11" t="s">
        <v>41</v>
      </c>
      <c r="G10" s="13">
        <f>H10/2</f>
        <v>55.1</v>
      </c>
      <c r="H10" s="13">
        <v>110.2</v>
      </c>
      <c r="I10" s="14">
        <v>90.6</v>
      </c>
      <c r="J10" s="14">
        <f>G10+I10</f>
        <v>145.7</v>
      </c>
      <c r="K10" s="11" t="s">
        <v>17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1" customFormat="1" ht="42" customHeight="1">
      <c r="A11" s="11">
        <v>7</v>
      </c>
      <c r="B11" s="11" t="s">
        <v>42</v>
      </c>
      <c r="C11" s="11" t="s">
        <v>43</v>
      </c>
      <c r="D11" s="11" t="s">
        <v>14</v>
      </c>
      <c r="E11" s="12" t="s">
        <v>44</v>
      </c>
      <c r="F11" s="11" t="s">
        <v>45</v>
      </c>
      <c r="G11" s="13">
        <f>H11/2</f>
        <v>54.3</v>
      </c>
      <c r="H11" s="13">
        <v>108.6</v>
      </c>
      <c r="I11" s="14">
        <v>91.4</v>
      </c>
      <c r="J11" s="14">
        <f>G11+I11</f>
        <v>145.7</v>
      </c>
      <c r="K11" s="11" t="s">
        <v>17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1" customFormat="1" ht="42" customHeight="1">
      <c r="A12" s="11">
        <v>9</v>
      </c>
      <c r="B12" s="11" t="s">
        <v>46</v>
      </c>
      <c r="C12" s="11" t="s">
        <v>47</v>
      </c>
      <c r="D12" s="11" t="s">
        <v>14</v>
      </c>
      <c r="E12" s="12" t="s">
        <v>48</v>
      </c>
      <c r="F12" s="11" t="s">
        <v>49</v>
      </c>
      <c r="G12" s="13">
        <f>H12/2</f>
        <v>54.25</v>
      </c>
      <c r="H12" s="13">
        <v>108.5</v>
      </c>
      <c r="I12" s="14">
        <v>91.4</v>
      </c>
      <c r="J12" s="14">
        <f>G12+I12</f>
        <v>145.65</v>
      </c>
      <c r="K12" s="11" t="s">
        <v>17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1" customFormat="1" ht="42" customHeight="1">
      <c r="A13" s="11">
        <v>10</v>
      </c>
      <c r="B13" s="11" t="s">
        <v>50</v>
      </c>
      <c r="C13" s="11" t="s">
        <v>51</v>
      </c>
      <c r="D13" s="11" t="s">
        <v>14</v>
      </c>
      <c r="E13" s="12" t="s">
        <v>52</v>
      </c>
      <c r="F13" s="11" t="s">
        <v>53</v>
      </c>
      <c r="G13" s="13">
        <f>H13/2</f>
        <v>59.8</v>
      </c>
      <c r="H13" s="13">
        <v>119.6</v>
      </c>
      <c r="I13" s="14">
        <v>84.8</v>
      </c>
      <c r="J13" s="14">
        <f>G13+I13</f>
        <v>144.6</v>
      </c>
      <c r="K13" s="11" t="s">
        <v>17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1" customFormat="1" ht="42" customHeight="1">
      <c r="A14" s="11">
        <v>11</v>
      </c>
      <c r="B14" s="11" t="s">
        <v>54</v>
      </c>
      <c r="C14" s="11" t="s">
        <v>55</v>
      </c>
      <c r="D14" s="11" t="s">
        <v>14</v>
      </c>
      <c r="E14" s="12" t="s">
        <v>56</v>
      </c>
      <c r="F14" s="11" t="s">
        <v>57</v>
      </c>
      <c r="G14" s="13">
        <f>H14/2</f>
        <v>55.7</v>
      </c>
      <c r="H14" s="13">
        <v>111.4</v>
      </c>
      <c r="I14" s="14">
        <v>88.4</v>
      </c>
      <c r="J14" s="14">
        <f>G14+I14</f>
        <v>144.10000000000002</v>
      </c>
      <c r="K14" s="11" t="s">
        <v>17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1" customFormat="1" ht="42" customHeight="1">
      <c r="A15" s="11">
        <v>12</v>
      </c>
      <c r="B15" s="11" t="s">
        <v>58</v>
      </c>
      <c r="C15" s="11" t="s">
        <v>59</v>
      </c>
      <c r="D15" s="11" t="s">
        <v>14</v>
      </c>
      <c r="E15" s="12" t="s">
        <v>60</v>
      </c>
      <c r="F15" s="11" t="s">
        <v>61</v>
      </c>
      <c r="G15" s="13">
        <f>H15/2</f>
        <v>58</v>
      </c>
      <c r="H15" s="13">
        <v>116</v>
      </c>
      <c r="I15" s="14">
        <v>85.4</v>
      </c>
      <c r="J15" s="14">
        <f>G15+I15</f>
        <v>143.4</v>
      </c>
      <c r="K15" s="11" t="s">
        <v>17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s="1" customFormat="1" ht="42" customHeight="1">
      <c r="A16" s="11">
        <v>13</v>
      </c>
      <c r="B16" s="11" t="s">
        <v>62</v>
      </c>
      <c r="C16" s="11" t="s">
        <v>63</v>
      </c>
      <c r="D16" s="11" t="s">
        <v>14</v>
      </c>
      <c r="E16" s="12" t="s">
        <v>64</v>
      </c>
      <c r="F16" s="11" t="s">
        <v>65</v>
      </c>
      <c r="G16" s="13">
        <f>H16/2</f>
        <v>55.65</v>
      </c>
      <c r="H16" s="13">
        <v>111.3</v>
      </c>
      <c r="I16" s="14">
        <v>86.8</v>
      </c>
      <c r="J16" s="14">
        <f>G16+I16</f>
        <v>142.45</v>
      </c>
      <c r="K16" s="11" t="s">
        <v>17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1" customFormat="1" ht="42" customHeight="1">
      <c r="A17" s="11">
        <v>14</v>
      </c>
      <c r="B17" s="11" t="s">
        <v>66</v>
      </c>
      <c r="C17" s="11" t="s">
        <v>67</v>
      </c>
      <c r="D17" s="11" t="s">
        <v>14</v>
      </c>
      <c r="E17" s="12" t="s">
        <v>68</v>
      </c>
      <c r="F17" s="11" t="s">
        <v>69</v>
      </c>
      <c r="G17" s="13">
        <f>H17/2</f>
        <v>53.8</v>
      </c>
      <c r="H17" s="13">
        <v>107.6</v>
      </c>
      <c r="I17" s="14">
        <v>88.6</v>
      </c>
      <c r="J17" s="14">
        <f>G17+I17</f>
        <v>142.39999999999998</v>
      </c>
      <c r="K17" s="11" t="s">
        <v>17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" customFormat="1" ht="42" customHeight="1">
      <c r="A18" s="11">
        <v>15</v>
      </c>
      <c r="B18" s="11" t="s">
        <v>70</v>
      </c>
      <c r="C18" s="11" t="s">
        <v>71</v>
      </c>
      <c r="D18" s="11" t="s">
        <v>14</v>
      </c>
      <c r="E18" s="12" t="s">
        <v>72</v>
      </c>
      <c r="F18" s="11" t="s">
        <v>73</v>
      </c>
      <c r="G18" s="13">
        <f>H18/2</f>
        <v>53.95</v>
      </c>
      <c r="H18" s="13">
        <v>107.9</v>
      </c>
      <c r="I18" s="14">
        <v>88.4</v>
      </c>
      <c r="J18" s="14">
        <f>G18+I18</f>
        <v>142.35000000000002</v>
      </c>
      <c r="K18" s="11" t="s">
        <v>17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1" customFormat="1" ht="42" customHeight="1">
      <c r="A19" s="11">
        <v>16</v>
      </c>
      <c r="B19" s="11" t="s">
        <v>74</v>
      </c>
      <c r="C19" s="11" t="s">
        <v>75</v>
      </c>
      <c r="D19" s="11" t="s">
        <v>14</v>
      </c>
      <c r="E19" s="12" t="s">
        <v>76</v>
      </c>
      <c r="F19" s="11" t="s">
        <v>77</v>
      </c>
      <c r="G19" s="13">
        <f>H19/2</f>
        <v>52.65</v>
      </c>
      <c r="H19" s="13">
        <v>105.3</v>
      </c>
      <c r="I19" s="14">
        <v>89.6</v>
      </c>
      <c r="J19" s="14">
        <f>G19+I19</f>
        <v>142.25</v>
      </c>
      <c r="K19" s="11" t="s">
        <v>17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1" customFormat="1" ht="42" customHeight="1">
      <c r="A20" s="11">
        <v>17</v>
      </c>
      <c r="B20" s="11" t="s">
        <v>78</v>
      </c>
      <c r="C20" s="11" t="s">
        <v>79</v>
      </c>
      <c r="D20" s="11" t="s">
        <v>14</v>
      </c>
      <c r="E20" s="12" t="s">
        <v>80</v>
      </c>
      <c r="F20" s="11" t="s">
        <v>81</v>
      </c>
      <c r="G20" s="13">
        <f>H20/2</f>
        <v>55.2</v>
      </c>
      <c r="H20" s="13">
        <v>110.4</v>
      </c>
      <c r="I20" s="14">
        <v>86.6</v>
      </c>
      <c r="J20" s="14">
        <f>G20+I20</f>
        <v>141.8</v>
      </c>
      <c r="K20" s="11" t="s">
        <v>17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" customFormat="1" ht="42" customHeight="1">
      <c r="A21" s="11">
        <v>18</v>
      </c>
      <c r="B21" s="11" t="s">
        <v>82</v>
      </c>
      <c r="C21" s="11" t="s">
        <v>83</v>
      </c>
      <c r="D21" s="11" t="s">
        <v>14</v>
      </c>
      <c r="E21" s="12" t="s">
        <v>84</v>
      </c>
      <c r="F21" s="11" t="s">
        <v>85</v>
      </c>
      <c r="G21" s="13">
        <f>H21/2</f>
        <v>54.85</v>
      </c>
      <c r="H21" s="13">
        <v>109.7</v>
      </c>
      <c r="I21" s="14">
        <v>86.4</v>
      </c>
      <c r="J21" s="14">
        <f>G21+I21</f>
        <v>141.25</v>
      </c>
      <c r="K21" s="11" t="s">
        <v>17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s="1" customFormat="1" ht="42" customHeight="1">
      <c r="A22" s="11">
        <v>19</v>
      </c>
      <c r="B22" s="11" t="s">
        <v>86</v>
      </c>
      <c r="C22" s="11" t="s">
        <v>87</v>
      </c>
      <c r="D22" s="11" t="s">
        <v>14</v>
      </c>
      <c r="E22" s="12" t="s">
        <v>88</v>
      </c>
      <c r="F22" s="11" t="s">
        <v>89</v>
      </c>
      <c r="G22" s="13">
        <f>H22/2</f>
        <v>56.9</v>
      </c>
      <c r="H22" s="13">
        <v>113.8</v>
      </c>
      <c r="I22" s="14">
        <v>84</v>
      </c>
      <c r="J22" s="14">
        <f>G22+I22</f>
        <v>140.9</v>
      </c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s="1" customFormat="1" ht="42" customHeight="1">
      <c r="A23" s="11">
        <v>20</v>
      </c>
      <c r="B23" s="11" t="s">
        <v>90</v>
      </c>
      <c r="C23" s="11" t="s">
        <v>91</v>
      </c>
      <c r="D23" s="11" t="s">
        <v>14</v>
      </c>
      <c r="E23" s="12" t="s">
        <v>92</v>
      </c>
      <c r="F23" s="11" t="s">
        <v>93</v>
      </c>
      <c r="G23" s="13">
        <f>H23/2</f>
        <v>53.6</v>
      </c>
      <c r="H23" s="13">
        <v>107.2</v>
      </c>
      <c r="I23" s="14">
        <v>87.2</v>
      </c>
      <c r="J23" s="14">
        <f>G23+I23</f>
        <v>140.8</v>
      </c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s="1" customFormat="1" ht="42" customHeight="1">
      <c r="A24" s="11">
        <v>21</v>
      </c>
      <c r="B24" s="11" t="s">
        <v>94</v>
      </c>
      <c r="C24" s="11" t="s">
        <v>95</v>
      </c>
      <c r="D24" s="11" t="s">
        <v>14</v>
      </c>
      <c r="E24" s="12" t="s">
        <v>96</v>
      </c>
      <c r="F24" s="11" t="s">
        <v>97</v>
      </c>
      <c r="G24" s="13">
        <f>H24/2</f>
        <v>53.7</v>
      </c>
      <c r="H24" s="13">
        <v>107.4</v>
      </c>
      <c r="I24" s="14">
        <v>86.6</v>
      </c>
      <c r="J24" s="14">
        <f>G24+I24</f>
        <v>140.3</v>
      </c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s="1" customFormat="1" ht="42" customHeight="1">
      <c r="A25" s="11">
        <v>22</v>
      </c>
      <c r="B25" s="11" t="s">
        <v>98</v>
      </c>
      <c r="C25" s="11" t="s">
        <v>99</v>
      </c>
      <c r="D25" s="11" t="s">
        <v>14</v>
      </c>
      <c r="E25" s="12" t="s">
        <v>100</v>
      </c>
      <c r="F25" s="11" t="s">
        <v>101</v>
      </c>
      <c r="G25" s="13">
        <f>H25/2</f>
        <v>52.65</v>
      </c>
      <c r="H25" s="13">
        <v>105.3</v>
      </c>
      <c r="I25" s="14">
        <v>86.6</v>
      </c>
      <c r="J25" s="14">
        <f>G25+I25</f>
        <v>139.25</v>
      </c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s="1" customFormat="1" ht="42" customHeight="1">
      <c r="A26" s="11">
        <v>23</v>
      </c>
      <c r="B26" s="11" t="s">
        <v>102</v>
      </c>
      <c r="C26" s="11" t="s">
        <v>103</v>
      </c>
      <c r="D26" s="11" t="s">
        <v>14</v>
      </c>
      <c r="E26" s="12" t="s">
        <v>104</v>
      </c>
      <c r="F26" s="11" t="s">
        <v>105</v>
      </c>
      <c r="G26" s="13">
        <f>H26/2</f>
        <v>56.1</v>
      </c>
      <c r="H26" s="13">
        <v>112.2</v>
      </c>
      <c r="I26" s="14">
        <v>83</v>
      </c>
      <c r="J26" s="14">
        <f>G26+I26</f>
        <v>139.1</v>
      </c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s="1" customFormat="1" ht="42" customHeight="1">
      <c r="A27" s="11">
        <v>24</v>
      </c>
      <c r="B27" s="11" t="s">
        <v>106</v>
      </c>
      <c r="C27" s="11" t="s">
        <v>107</v>
      </c>
      <c r="D27" s="11" t="s">
        <v>14</v>
      </c>
      <c r="E27" s="12" t="s">
        <v>108</v>
      </c>
      <c r="F27" s="11" t="s">
        <v>109</v>
      </c>
      <c r="G27" s="13">
        <f>H27/2</f>
        <v>52.65</v>
      </c>
      <c r="H27" s="13">
        <v>105.3</v>
      </c>
      <c r="I27" s="14">
        <v>86.2</v>
      </c>
      <c r="J27" s="14">
        <f>G27+I27</f>
        <v>138.85</v>
      </c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s="1" customFormat="1" ht="42" customHeight="1">
      <c r="A28" s="11">
        <v>25</v>
      </c>
      <c r="B28" s="11" t="s">
        <v>110</v>
      </c>
      <c r="C28" s="11" t="s">
        <v>111</v>
      </c>
      <c r="D28" s="11" t="s">
        <v>14</v>
      </c>
      <c r="E28" s="12" t="s">
        <v>112</v>
      </c>
      <c r="F28" s="11" t="s">
        <v>113</v>
      </c>
      <c r="G28" s="13">
        <f>H28/2</f>
        <v>52.6</v>
      </c>
      <c r="H28" s="13">
        <v>105.2</v>
      </c>
      <c r="I28" s="14">
        <v>86</v>
      </c>
      <c r="J28" s="14">
        <f>G28+I28</f>
        <v>138.6</v>
      </c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s="1" customFormat="1" ht="42" customHeight="1">
      <c r="A29" s="11">
        <v>26</v>
      </c>
      <c r="B29" s="11" t="s">
        <v>114</v>
      </c>
      <c r="C29" s="11" t="s">
        <v>115</v>
      </c>
      <c r="D29" s="11" t="s">
        <v>14</v>
      </c>
      <c r="E29" s="12" t="s">
        <v>116</v>
      </c>
      <c r="F29" s="11" t="s">
        <v>117</v>
      </c>
      <c r="G29" s="13">
        <f>H29/2</f>
        <v>52.65</v>
      </c>
      <c r="H29" s="13">
        <v>105.3</v>
      </c>
      <c r="I29" s="14">
        <v>85.6</v>
      </c>
      <c r="J29" s="14">
        <f>G29+I29</f>
        <v>138.25</v>
      </c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s="1" customFormat="1" ht="42" customHeight="1">
      <c r="A30" s="11">
        <v>27</v>
      </c>
      <c r="B30" s="11" t="s">
        <v>118</v>
      </c>
      <c r="C30" s="11" t="s">
        <v>119</v>
      </c>
      <c r="D30" s="11" t="s">
        <v>14</v>
      </c>
      <c r="E30" s="12" t="s">
        <v>120</v>
      </c>
      <c r="F30" s="11" t="s">
        <v>121</v>
      </c>
      <c r="G30" s="13">
        <f>H30/2</f>
        <v>52.9</v>
      </c>
      <c r="H30" s="13">
        <v>105.8</v>
      </c>
      <c r="I30" s="14">
        <v>84.8</v>
      </c>
      <c r="J30" s="14">
        <f>G30+I30</f>
        <v>137.7</v>
      </c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</sheetData>
  <sheetProtection/>
  <mergeCells count="11">
    <mergeCell ref="A1:K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K2:K3"/>
  </mergeCells>
  <printOptions horizontalCentered="1"/>
  <pageMargins left="0.12" right="0.08" top="0.51" bottom="0.61" header="0.5" footer="0.31"/>
  <pageSetup firstPageNumber="1" useFirstPageNumber="1" horizontalDpi="600" verticalDpi="600" orientation="landscape" pageOrder="overThenDown" paperSize="9"/>
  <headerFooter scaleWithDoc="0" alignWithMargins="0">
    <oddFooter xml:space="preserve">&amp;R&amp;P/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zzb 002</cp:lastModifiedBy>
  <dcterms:created xsi:type="dcterms:W3CDTF">2018-05-28T07:16:59Z</dcterms:created>
  <dcterms:modified xsi:type="dcterms:W3CDTF">2018-06-10T06:30:07Z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