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071" windowWidth="15480" windowHeight="11640" activeTab="0"/>
  </bookViews>
  <sheets>
    <sheet name="Sheet1" sheetId="1" r:id="rId1"/>
  </sheets>
  <definedNames>
    <definedName name="_xlnm._FilterDatabase" localSheetId="0" hidden="1">'Sheet1'!$A$2:$M$78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<sst xmlns="http://schemas.openxmlformats.org/spreadsheetml/2006/main" count="334" uniqueCount="261">
  <si>
    <t>笔试   成绩</t>
  </si>
  <si>
    <t>序号</t>
  </si>
  <si>
    <t>姓名</t>
  </si>
  <si>
    <t>准考证号</t>
  </si>
  <si>
    <t>报考单位</t>
  </si>
  <si>
    <t>报考职位</t>
  </si>
  <si>
    <t>公布单位</t>
  </si>
  <si>
    <t>招考 计划</t>
  </si>
  <si>
    <t>杜晴</t>
  </si>
  <si>
    <t>05201028226</t>
  </si>
  <si>
    <t>中共湖州市南浔区纪律检查委员会</t>
  </si>
  <si>
    <t>纪检监察1</t>
  </si>
  <si>
    <t>中共湖州市南浔区纪律检查委员会</t>
  </si>
  <si>
    <t>纪检监察2</t>
  </si>
  <si>
    <t>范宇佳</t>
  </si>
  <si>
    <t>05201033005</t>
  </si>
  <si>
    <t>湖州市南浔区人民法院</t>
  </si>
  <si>
    <t>法官助理</t>
  </si>
  <si>
    <t>姚丹丽</t>
  </si>
  <si>
    <t>05201027325</t>
  </si>
  <si>
    <t>孟晨晨</t>
  </si>
  <si>
    <t>05201034324</t>
  </si>
  <si>
    <t>杨天宇</t>
  </si>
  <si>
    <t>05201022306</t>
  </si>
  <si>
    <t>湖州市南浔区人民检察院</t>
  </si>
  <si>
    <t>检察官助理1</t>
  </si>
  <si>
    <t>湖州市南浔区人民检察院</t>
  </si>
  <si>
    <t>陈胜男</t>
  </si>
  <si>
    <t>05201026018</t>
  </si>
  <si>
    <t>检察官助理2</t>
  </si>
  <si>
    <t>陆雨婷</t>
  </si>
  <si>
    <t>05201026910</t>
  </si>
  <si>
    <t>湖州市南浔区市场监督管理局</t>
  </si>
  <si>
    <t>基层执法1</t>
  </si>
  <si>
    <t>湖州市南浔区市场监督管理局</t>
  </si>
  <si>
    <t>姚豪杰</t>
  </si>
  <si>
    <t>05201026904</t>
  </si>
  <si>
    <t>基层执法2</t>
  </si>
  <si>
    <t>李瑶</t>
  </si>
  <si>
    <t>05201033021</t>
  </si>
  <si>
    <t>基层执法3</t>
  </si>
  <si>
    <t>湖州市南浔区安全生产监督管理局</t>
  </si>
  <si>
    <t>安全监管</t>
  </si>
  <si>
    <t>刘明明</t>
  </si>
  <si>
    <t>05201032214</t>
  </si>
  <si>
    <t>湖州市南浔区劳动保障监察大队</t>
  </si>
  <si>
    <t>劳动监察</t>
  </si>
  <si>
    <t>顾佳睿</t>
  </si>
  <si>
    <t>05201026922</t>
  </si>
  <si>
    <t>张鸿</t>
  </si>
  <si>
    <t>05201036926</t>
  </si>
  <si>
    <t>湖州市南浔区农林执法大队</t>
  </si>
  <si>
    <t>农林管理</t>
  </si>
  <si>
    <t>姚波</t>
  </si>
  <si>
    <t>05201025714</t>
  </si>
  <si>
    <t>湖州市南浔区食品药品稽查大队</t>
  </si>
  <si>
    <t>胡明</t>
  </si>
  <si>
    <t>05201028611</t>
  </si>
  <si>
    <t>莫宇超</t>
  </si>
  <si>
    <t>05201033016</t>
  </si>
  <si>
    <t>基层执法4</t>
  </si>
  <si>
    <t>钱娟慧</t>
  </si>
  <si>
    <t>05201030318</t>
  </si>
  <si>
    <t>沈怡</t>
  </si>
  <si>
    <t>05201027902</t>
  </si>
  <si>
    <t>湖州市南浔区旅游局</t>
  </si>
  <si>
    <t>旅游管理</t>
  </si>
  <si>
    <t>湖州市南浔区旅游局</t>
  </si>
  <si>
    <t>湖州市南浔区对外宣传中心</t>
  </si>
  <si>
    <t>宣传</t>
  </si>
  <si>
    <t>余丹</t>
  </si>
  <si>
    <t>05201026828</t>
  </si>
  <si>
    <t>吴开珺</t>
  </si>
  <si>
    <t>05201024910</t>
  </si>
  <si>
    <t>湖州市南浔区互联网信息办公室</t>
  </si>
  <si>
    <t>网络安全</t>
  </si>
  <si>
    <t>湖州市南浔区机关事务管理局</t>
  </si>
  <si>
    <t>陈芃玮</t>
  </si>
  <si>
    <t>05201022412</t>
  </si>
  <si>
    <t>基建管理</t>
  </si>
  <si>
    <t>宋如瑜</t>
  </si>
  <si>
    <t>05201036205</t>
  </si>
  <si>
    <t>湖州市南浔区安全生产监察大队</t>
  </si>
  <si>
    <t>安全监察</t>
  </si>
  <si>
    <t>刘爽</t>
  </si>
  <si>
    <t>05201037107</t>
  </si>
  <si>
    <t>湖州市南浔区综合行政执法大队</t>
  </si>
  <si>
    <t>杜文娟</t>
  </si>
  <si>
    <t>05201028720</t>
  </si>
  <si>
    <t>姚华丽</t>
  </si>
  <si>
    <t>05201027803</t>
  </si>
  <si>
    <t>姚陈杰</t>
  </si>
  <si>
    <t>05201028106</t>
  </si>
  <si>
    <t>夏铮</t>
  </si>
  <si>
    <t>05201024707</t>
  </si>
  <si>
    <t>基层执法5</t>
  </si>
  <si>
    <t>沈建强</t>
  </si>
  <si>
    <t>05201032625</t>
  </si>
  <si>
    <t>基层执法6</t>
  </si>
  <si>
    <t>屠媛媛</t>
  </si>
  <si>
    <t>05201036125</t>
  </si>
  <si>
    <t>基层执法7</t>
  </si>
  <si>
    <t>基层执法8</t>
  </si>
  <si>
    <t>甘力强</t>
  </si>
  <si>
    <t>05201029427</t>
  </si>
  <si>
    <t>陈燕</t>
  </si>
  <si>
    <t>基层执法9</t>
  </si>
  <si>
    <t>张芳艳</t>
  </si>
  <si>
    <t>05201028920</t>
  </si>
  <si>
    <t>严政振</t>
  </si>
  <si>
    <t>05201024603</t>
  </si>
  <si>
    <t>基层执法10</t>
  </si>
  <si>
    <t>钟伟权</t>
  </si>
  <si>
    <t>05201036305</t>
  </si>
  <si>
    <t>徐淑敏</t>
  </si>
  <si>
    <t>05201033523</t>
  </si>
  <si>
    <t>基层执法11</t>
  </si>
  <si>
    <t>黄进平</t>
  </si>
  <si>
    <t>05201034814</t>
  </si>
  <si>
    <t>基层执法12</t>
  </si>
  <si>
    <t>许聪聪</t>
  </si>
  <si>
    <t>05201034230</t>
  </si>
  <si>
    <t>基层执法13</t>
  </si>
  <si>
    <t>雷淼</t>
  </si>
  <si>
    <t>05201035303</t>
  </si>
  <si>
    <t>姜锋</t>
  </si>
  <si>
    <t>05201027810</t>
  </si>
  <si>
    <t>基层执法14</t>
  </si>
  <si>
    <t>基层执法15</t>
  </si>
  <si>
    <t>李世杰</t>
  </si>
  <si>
    <t>05201027922</t>
  </si>
  <si>
    <t>基层执法16</t>
  </si>
  <si>
    <t>李国良</t>
  </si>
  <si>
    <t>05201028018</t>
  </si>
  <si>
    <t>金沈媛</t>
  </si>
  <si>
    <t>05201022706</t>
  </si>
  <si>
    <t>基层执法17</t>
  </si>
  <si>
    <t>俞英</t>
  </si>
  <si>
    <t>05201034821</t>
  </si>
  <si>
    <t>基层执法19</t>
  </si>
  <si>
    <t>沈霄</t>
  </si>
  <si>
    <t>05201031330</t>
  </si>
  <si>
    <t>基层执法20</t>
  </si>
  <si>
    <t>戴水泉</t>
  </si>
  <si>
    <t>05201033004</t>
  </si>
  <si>
    <t>基层执法21</t>
  </si>
  <si>
    <t>谢良燕</t>
  </si>
  <si>
    <t>05201034822</t>
  </si>
  <si>
    <t>基层执法22</t>
  </si>
  <si>
    <t>高东耀</t>
  </si>
  <si>
    <t>05201034227</t>
  </si>
  <si>
    <t>基层执法23</t>
  </si>
  <si>
    <t>肖俊</t>
  </si>
  <si>
    <t>05201035218</t>
  </si>
  <si>
    <t>基层执法26</t>
  </si>
  <si>
    <t>基层执法27</t>
  </si>
  <si>
    <t>05201028429</t>
  </si>
  <si>
    <t>莫泽峰</t>
  </si>
  <si>
    <t>05201032518</t>
  </si>
  <si>
    <t>基层执法28</t>
  </si>
  <si>
    <t>沈珏</t>
  </si>
  <si>
    <t>05201023128</t>
  </si>
  <si>
    <t>基层执法29</t>
  </si>
  <si>
    <t>杨辉</t>
  </si>
  <si>
    <t>05201025324</t>
  </si>
  <si>
    <t>基层执法30</t>
  </si>
  <si>
    <t>闵利雯</t>
  </si>
  <si>
    <t>05201030815</t>
  </si>
  <si>
    <t>基层执法31</t>
  </si>
  <si>
    <t>吴伟平</t>
  </si>
  <si>
    <t>05201031805</t>
  </si>
  <si>
    <t>基层执法32</t>
  </si>
  <si>
    <t>基层执法33</t>
  </si>
  <si>
    <t>唐杰</t>
  </si>
  <si>
    <t>05201023917</t>
  </si>
  <si>
    <t>丁悦</t>
  </si>
  <si>
    <t>05201032409</t>
  </si>
  <si>
    <t>基层执法34</t>
  </si>
  <si>
    <t>姚海斌</t>
  </si>
  <si>
    <t>05201025006</t>
  </si>
  <si>
    <t>基层执法35</t>
  </si>
  <si>
    <t>基层执法36</t>
  </si>
  <si>
    <t>钱妍</t>
  </si>
  <si>
    <t>05201036607</t>
  </si>
  <si>
    <t>陈鸣晗</t>
  </si>
  <si>
    <t>05201032328</t>
  </si>
  <si>
    <t>基层执法37</t>
  </si>
  <si>
    <t>翟莉萍</t>
  </si>
  <si>
    <t>05201024327</t>
  </si>
  <si>
    <t>湖州市南浔区综合行政执法大队</t>
  </si>
  <si>
    <t>基层执法38</t>
  </si>
  <si>
    <t>万伟慧</t>
  </si>
  <si>
    <t>05201035125</t>
  </si>
  <si>
    <t>湖州市南浔区经济调查队</t>
  </si>
  <si>
    <t>统计执法1</t>
  </si>
  <si>
    <t>吴秀娟</t>
  </si>
  <si>
    <t>05201036021</t>
  </si>
  <si>
    <t>统计执法2</t>
  </si>
  <si>
    <t>湖州市南浔区乡镇机关</t>
  </si>
  <si>
    <t>李诗洁</t>
  </si>
  <si>
    <t>05201024714</t>
  </si>
  <si>
    <t>规划</t>
  </si>
  <si>
    <t>张慧莹</t>
  </si>
  <si>
    <t>05201024220</t>
  </si>
  <si>
    <t>城建1</t>
  </si>
  <si>
    <t>朱佳佳</t>
  </si>
  <si>
    <t>05201027915</t>
  </si>
  <si>
    <t>城建2</t>
  </si>
  <si>
    <t>沈佳</t>
  </si>
  <si>
    <t>05201033404</t>
  </si>
  <si>
    <t>法律</t>
  </si>
  <si>
    <t>工程管理</t>
  </si>
  <si>
    <t>苏璐琼</t>
  </si>
  <si>
    <t>05201037008</t>
  </si>
  <si>
    <t>文秘1</t>
  </si>
  <si>
    <t>陈冬</t>
  </si>
  <si>
    <t>05201033310</t>
  </si>
  <si>
    <t>黄芳</t>
  </si>
  <si>
    <t>05201022529</t>
  </si>
  <si>
    <t>文秘2</t>
  </si>
  <si>
    <t>张峥哲</t>
  </si>
  <si>
    <t>05201031108</t>
  </si>
  <si>
    <t>徐佳妍</t>
  </si>
  <si>
    <t>05201022921</t>
  </si>
  <si>
    <t>计算机应用</t>
  </si>
  <si>
    <t>朱佳</t>
  </si>
  <si>
    <t>05201032422</t>
  </si>
  <si>
    <t>金融管理</t>
  </si>
  <si>
    <t>章黎琳</t>
  </si>
  <si>
    <t>05201029413</t>
  </si>
  <si>
    <t>优秀村干部“职位1”2</t>
  </si>
  <si>
    <t>何学萍</t>
  </si>
  <si>
    <t>05789037503</t>
  </si>
  <si>
    <t>优秀村干部“职位2”</t>
  </si>
  <si>
    <t>沈一红</t>
  </si>
  <si>
    <t>05789037517</t>
  </si>
  <si>
    <t>凌小彪</t>
  </si>
  <si>
    <t>05789037501</t>
  </si>
  <si>
    <t>湖州市南浔区农林发展局</t>
  </si>
  <si>
    <t>湖州市南浔区综合行政执法局</t>
  </si>
  <si>
    <t>湖州市南浔区统计局</t>
  </si>
  <si>
    <t>朱彬斌</t>
  </si>
  <si>
    <t>05201036120</t>
  </si>
  <si>
    <t>选调生村官1</t>
  </si>
  <si>
    <t>中共湖州市南浔区委组织部</t>
  </si>
  <si>
    <t>选调生村官2</t>
  </si>
  <si>
    <t>池雨莱</t>
  </si>
  <si>
    <t>05201036302</t>
  </si>
  <si>
    <t>面试成绩</t>
  </si>
  <si>
    <t>总成绩</t>
  </si>
  <si>
    <t>面试后名次</t>
  </si>
  <si>
    <t>备注</t>
  </si>
  <si>
    <t>2018年湖州市南浔区各级机关考试录用公务员入围体检人员名单</t>
  </si>
  <si>
    <t>中共湖州市南浔区委宣传部</t>
  </si>
  <si>
    <t>湖州市南浔区机关事务管理局</t>
  </si>
  <si>
    <t>湖州市南浔区人力资源和社会保障局</t>
  </si>
  <si>
    <t>湖州市南浔区安全生产监督管理局</t>
  </si>
  <si>
    <t>湖州市南浔区人民法院</t>
  </si>
  <si>
    <t>湖州市南浔区人民法院</t>
  </si>
  <si>
    <t>总成绩第一名放弃体检</t>
  </si>
  <si>
    <t>总成绩第一名放弃体检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</si>
</sst>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\ #,##0;\-&quot;￥&quot;\ #,##0"/>
    <numFmt numFmtId="185" formatCode="&quot;￥&quot;\ #,##0;[Red]\-&quot;￥&quot;\ #,##0"/>
    <numFmt numFmtId="186" formatCode="&quot;￥&quot;\ #,##0.00;\-&quot;￥&quot;\ #,##0.00"/>
    <numFmt numFmtId="187" formatCode="&quot;￥&quot;\ #,##0.00;[Red]\-&quot;￥&quot;\ #,##0.00"/>
    <numFmt numFmtId="188" formatCode="_-&quot;￥&quot;\ * #,##0_-;\-&quot;￥&quot;\ * #,##0_-;_-&quot;￥&quot;\ * &quot;-&quot;_-;_-@_-"/>
    <numFmt numFmtId="189" formatCode="_-&quot;￥&quot;\ * #,##0.00_-;\-&quot;￥&quot;\ * #,##0.00_-;_-&quot;￥&quot;\ * &quot;-&quot;??_-;_-@_-"/>
  </numFmts>
  <fonts count="5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4"/>
      <name val="宋体"/>
      <family val="0"/>
    </font>
    <font>
      <u val="single"/>
      <sz val="12"/>
      <color indexed="39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36"/>
      <name val="宋体"/>
      <family val="0"/>
    </font>
    <font>
      <sz val="16"/>
      <color indexed="8"/>
      <name val="黑体"/>
      <family val="0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2"/>
      <color theme="10"/>
      <name val="宋体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2"/>
      <color theme="11"/>
      <name val="宋体"/>
      <family val="0"/>
    </font>
    <font>
      <sz val="16"/>
      <color theme="1"/>
      <name val="黑体"/>
      <family val="0"/>
    </font>
    <font>
      <sz val="12"/>
      <color theme="1"/>
      <name val="宋体"/>
      <family val="0"/>
    </font>
    <font>
      <b/>
      <sz val="12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/>
    </xf>
    <xf numFmtId="0" fontId="47" fillId="33" borderId="10" xfId="42" applyFont="1" applyFill="1" applyBorder="1" applyAlignment="1">
      <alignment horizontal="center" vertical="center" wrapText="1"/>
      <protection/>
    </xf>
    <xf numFmtId="49" fontId="47" fillId="33" borderId="10" xfId="42" applyNumberFormat="1" applyFont="1" applyFill="1" applyBorder="1" applyAlignment="1">
      <alignment horizontal="center" vertical="center" wrapText="1"/>
      <protection/>
    </xf>
    <xf numFmtId="0" fontId="45" fillId="33" borderId="10" xfId="42" applyFont="1" applyFill="1" applyBorder="1" applyAlignment="1">
      <alignment horizontal="center" vertical="center" wrapText="1"/>
      <protection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53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49" fontId="46" fillId="33" borderId="0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8.875" defaultRowHeight="14.25"/>
  <cols>
    <col min="1" max="1" width="4.50390625" style="6" customWidth="1"/>
    <col min="2" max="2" width="7.625" style="11" customWidth="1"/>
    <col min="3" max="3" width="12.25390625" style="12" customWidth="1"/>
    <col min="4" max="4" width="24.125" style="13" customWidth="1"/>
    <col min="5" max="5" width="19.625" style="11" customWidth="1"/>
    <col min="6" max="6" width="5.875" style="14" customWidth="1"/>
    <col min="7" max="9" width="8.50390625" style="12" customWidth="1"/>
    <col min="10" max="10" width="9.25390625" style="12" customWidth="1"/>
    <col min="11" max="11" width="15.50390625" style="11" customWidth="1"/>
    <col min="12" max="12" width="13.625" style="11" customWidth="1"/>
    <col min="13" max="16384" width="8.875" style="2" customWidth="1"/>
  </cols>
  <sheetData>
    <row r="1" spans="1:12" ht="30" customHeight="1">
      <c r="A1" s="20" t="s">
        <v>252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"/>
    </row>
    <row r="2" spans="1:13" s="7" customFormat="1" ht="41.2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7</v>
      </c>
      <c r="G2" s="4" t="s">
        <v>0</v>
      </c>
      <c r="H2" s="4" t="s">
        <v>248</v>
      </c>
      <c r="I2" s="4" t="s">
        <v>249</v>
      </c>
      <c r="J2" s="4" t="s">
        <v>250</v>
      </c>
      <c r="K2" s="3" t="s">
        <v>6</v>
      </c>
      <c r="L2" s="5" t="s">
        <v>251</v>
      </c>
      <c r="M2" s="6"/>
    </row>
    <row r="3" spans="1:12" s="6" customFormat="1" ht="27.75" customHeight="1">
      <c r="A3" s="8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15">
        <v>1</v>
      </c>
      <c r="G3" s="8">
        <v>140.64</v>
      </c>
      <c r="H3" s="8">
        <v>82</v>
      </c>
      <c r="I3" s="8">
        <f>G3/2*0.4+H3*0.6</f>
        <v>77.328</v>
      </c>
      <c r="J3" s="9">
        <v>1</v>
      </c>
      <c r="K3" s="21" t="s">
        <v>10</v>
      </c>
      <c r="L3" s="8"/>
    </row>
    <row r="4" spans="1:12" s="6" customFormat="1" ht="27.75" customHeight="1">
      <c r="A4" s="8">
        <v>2</v>
      </c>
      <c r="B4" s="8" t="s">
        <v>14</v>
      </c>
      <c r="C4" s="8" t="s">
        <v>15</v>
      </c>
      <c r="D4" s="8" t="s">
        <v>12</v>
      </c>
      <c r="E4" s="8" t="s">
        <v>13</v>
      </c>
      <c r="F4" s="19">
        <v>1</v>
      </c>
      <c r="G4" s="8">
        <v>131.57</v>
      </c>
      <c r="H4" s="8">
        <v>84.8</v>
      </c>
      <c r="I4" s="8">
        <f aca="true" t="shared" si="0" ref="I4:I24">G4/2*0.4+H4*0.6</f>
        <v>77.19399999999999</v>
      </c>
      <c r="J4" s="9">
        <v>1</v>
      </c>
      <c r="K4" s="21"/>
      <c r="L4" s="8"/>
    </row>
    <row r="5" spans="1:12" s="6" customFormat="1" ht="27.75" customHeight="1">
      <c r="A5" s="8">
        <v>3</v>
      </c>
      <c r="B5" s="8" t="s">
        <v>18</v>
      </c>
      <c r="C5" s="8" t="s">
        <v>19</v>
      </c>
      <c r="D5" s="8" t="s">
        <v>257</v>
      </c>
      <c r="E5" s="8" t="s">
        <v>17</v>
      </c>
      <c r="F5" s="21">
        <v>2</v>
      </c>
      <c r="G5" s="8">
        <v>129.36</v>
      </c>
      <c r="H5" s="8">
        <v>80.2</v>
      </c>
      <c r="I5" s="8">
        <f t="shared" si="0"/>
        <v>73.992</v>
      </c>
      <c r="J5" s="9">
        <v>1</v>
      </c>
      <c r="K5" s="21" t="s">
        <v>258</v>
      </c>
      <c r="L5" s="8"/>
    </row>
    <row r="6" spans="1:12" s="6" customFormat="1" ht="27.75" customHeight="1">
      <c r="A6" s="8">
        <v>4</v>
      </c>
      <c r="B6" s="8" t="s">
        <v>20</v>
      </c>
      <c r="C6" s="8" t="s">
        <v>21</v>
      </c>
      <c r="D6" s="8" t="s">
        <v>16</v>
      </c>
      <c r="E6" s="8" t="s">
        <v>17</v>
      </c>
      <c r="F6" s="21"/>
      <c r="G6" s="8">
        <v>127.64</v>
      </c>
      <c r="H6" s="8">
        <v>77</v>
      </c>
      <c r="I6" s="8">
        <f t="shared" si="0"/>
        <v>71.728</v>
      </c>
      <c r="J6" s="9">
        <v>2</v>
      </c>
      <c r="K6" s="21"/>
      <c r="L6" s="8"/>
    </row>
    <row r="7" spans="1:12" s="6" customFormat="1" ht="27.75" customHeight="1">
      <c r="A7" s="8">
        <v>5</v>
      </c>
      <c r="B7" s="8" t="s">
        <v>22</v>
      </c>
      <c r="C7" s="8" t="s">
        <v>23</v>
      </c>
      <c r="D7" s="8" t="s">
        <v>24</v>
      </c>
      <c r="E7" s="8" t="s">
        <v>25</v>
      </c>
      <c r="F7" s="15">
        <v>1</v>
      </c>
      <c r="G7" s="8">
        <v>126</v>
      </c>
      <c r="H7" s="8">
        <v>80</v>
      </c>
      <c r="I7" s="8">
        <f t="shared" si="0"/>
        <v>73.2</v>
      </c>
      <c r="J7" s="9">
        <v>1</v>
      </c>
      <c r="K7" s="21" t="s">
        <v>24</v>
      </c>
      <c r="L7" s="8"/>
    </row>
    <row r="8" spans="1:12" s="6" customFormat="1" ht="27.75" customHeight="1">
      <c r="A8" s="8">
        <v>6</v>
      </c>
      <c r="B8" s="8" t="s">
        <v>27</v>
      </c>
      <c r="C8" s="8" t="s">
        <v>28</v>
      </c>
      <c r="D8" s="8" t="s">
        <v>26</v>
      </c>
      <c r="E8" s="8" t="s">
        <v>29</v>
      </c>
      <c r="F8" s="15">
        <v>1</v>
      </c>
      <c r="G8" s="8">
        <v>136.29</v>
      </c>
      <c r="H8" s="8">
        <v>83.8</v>
      </c>
      <c r="I8" s="8">
        <f t="shared" si="0"/>
        <v>77.538</v>
      </c>
      <c r="J8" s="9">
        <v>1</v>
      </c>
      <c r="K8" s="21"/>
      <c r="L8" s="8"/>
    </row>
    <row r="9" spans="1:12" s="6" customFormat="1" ht="27.75" customHeight="1">
      <c r="A9" s="8">
        <v>7</v>
      </c>
      <c r="B9" s="8" t="s">
        <v>30</v>
      </c>
      <c r="C9" s="8" t="s">
        <v>31</v>
      </c>
      <c r="D9" s="8" t="s">
        <v>32</v>
      </c>
      <c r="E9" s="8" t="s">
        <v>33</v>
      </c>
      <c r="F9" s="15">
        <v>1</v>
      </c>
      <c r="G9" s="8">
        <v>146.57</v>
      </c>
      <c r="H9" s="8">
        <v>81.4</v>
      </c>
      <c r="I9" s="8">
        <f t="shared" si="0"/>
        <v>78.154</v>
      </c>
      <c r="J9" s="9">
        <v>1</v>
      </c>
      <c r="K9" s="21" t="s">
        <v>32</v>
      </c>
      <c r="L9" s="8"/>
    </row>
    <row r="10" spans="1:12" s="6" customFormat="1" ht="27.75" customHeight="1">
      <c r="A10" s="8">
        <v>8</v>
      </c>
      <c r="B10" s="8" t="s">
        <v>35</v>
      </c>
      <c r="C10" s="8" t="s">
        <v>36</v>
      </c>
      <c r="D10" s="8" t="s">
        <v>34</v>
      </c>
      <c r="E10" s="8" t="s">
        <v>37</v>
      </c>
      <c r="F10" s="15">
        <v>1</v>
      </c>
      <c r="G10" s="8">
        <v>129.43</v>
      </c>
      <c r="H10" s="8">
        <v>81.2</v>
      </c>
      <c r="I10" s="8">
        <f t="shared" si="0"/>
        <v>74.606</v>
      </c>
      <c r="J10" s="9">
        <v>1</v>
      </c>
      <c r="K10" s="21"/>
      <c r="L10" s="8"/>
    </row>
    <row r="11" spans="1:12" s="6" customFormat="1" ht="27.75" customHeight="1">
      <c r="A11" s="8">
        <v>9</v>
      </c>
      <c r="B11" s="8" t="s">
        <v>38</v>
      </c>
      <c r="C11" s="8" t="s">
        <v>39</v>
      </c>
      <c r="D11" s="8" t="s">
        <v>34</v>
      </c>
      <c r="E11" s="8" t="s">
        <v>40</v>
      </c>
      <c r="F11" s="15">
        <v>1</v>
      </c>
      <c r="G11" s="8">
        <v>125.07</v>
      </c>
      <c r="H11" s="8">
        <v>84.4</v>
      </c>
      <c r="I11" s="8">
        <f t="shared" si="0"/>
        <v>75.654</v>
      </c>
      <c r="J11" s="9">
        <v>1</v>
      </c>
      <c r="K11" s="21"/>
      <c r="L11" s="8"/>
    </row>
    <row r="12" spans="1:12" s="6" customFormat="1" ht="27.75" customHeight="1">
      <c r="A12" s="8">
        <v>10</v>
      </c>
      <c r="B12" s="8" t="s">
        <v>43</v>
      </c>
      <c r="C12" s="8" t="s">
        <v>44</v>
      </c>
      <c r="D12" s="8" t="s">
        <v>256</v>
      </c>
      <c r="E12" s="8" t="s">
        <v>42</v>
      </c>
      <c r="F12" s="15">
        <v>1</v>
      </c>
      <c r="G12" s="8">
        <v>133.86</v>
      </c>
      <c r="H12" s="8">
        <v>83</v>
      </c>
      <c r="I12" s="8">
        <f t="shared" si="0"/>
        <v>76.572</v>
      </c>
      <c r="J12" s="9">
        <v>1</v>
      </c>
      <c r="K12" s="8" t="s">
        <v>256</v>
      </c>
      <c r="L12" s="8"/>
    </row>
    <row r="13" spans="1:12" s="6" customFormat="1" ht="27.75" customHeight="1">
      <c r="A13" s="8">
        <v>11</v>
      </c>
      <c r="B13" s="8" t="s">
        <v>47</v>
      </c>
      <c r="C13" s="8" t="s">
        <v>48</v>
      </c>
      <c r="D13" s="8" t="s">
        <v>45</v>
      </c>
      <c r="E13" s="8" t="s">
        <v>46</v>
      </c>
      <c r="F13" s="19">
        <v>1</v>
      </c>
      <c r="G13" s="8">
        <v>127.29</v>
      </c>
      <c r="H13" s="8">
        <v>79.2</v>
      </c>
      <c r="I13" s="8">
        <f t="shared" si="0"/>
        <v>72.97800000000001</v>
      </c>
      <c r="J13" s="9">
        <v>1</v>
      </c>
      <c r="K13" s="21" t="s">
        <v>255</v>
      </c>
      <c r="L13" s="8"/>
    </row>
    <row r="14" spans="1:12" s="6" customFormat="1" ht="27.75" customHeight="1">
      <c r="A14" s="8">
        <v>12</v>
      </c>
      <c r="B14" s="8" t="s">
        <v>49</v>
      </c>
      <c r="C14" s="8" t="s">
        <v>50</v>
      </c>
      <c r="D14" s="8" t="s">
        <v>51</v>
      </c>
      <c r="E14" s="8" t="s">
        <v>52</v>
      </c>
      <c r="F14" s="15">
        <v>1</v>
      </c>
      <c r="G14" s="8">
        <v>146.5</v>
      </c>
      <c r="H14" s="8">
        <v>78</v>
      </c>
      <c r="I14" s="8">
        <f t="shared" si="0"/>
        <v>76.1</v>
      </c>
      <c r="J14" s="9">
        <v>1</v>
      </c>
      <c r="K14" s="8" t="s">
        <v>238</v>
      </c>
      <c r="L14" s="8"/>
    </row>
    <row r="15" spans="1:12" s="6" customFormat="1" ht="27.75" customHeight="1">
      <c r="A15" s="8">
        <v>13</v>
      </c>
      <c r="B15" s="8" t="s">
        <v>53</v>
      </c>
      <c r="C15" s="8" t="s">
        <v>54</v>
      </c>
      <c r="D15" s="8" t="s">
        <v>55</v>
      </c>
      <c r="E15" s="8" t="s">
        <v>33</v>
      </c>
      <c r="F15" s="15">
        <v>1</v>
      </c>
      <c r="G15" s="8">
        <v>130.21</v>
      </c>
      <c r="H15" s="8">
        <v>81.8</v>
      </c>
      <c r="I15" s="8">
        <f t="shared" si="0"/>
        <v>75.122</v>
      </c>
      <c r="J15" s="9">
        <v>1</v>
      </c>
      <c r="K15" s="21" t="s">
        <v>32</v>
      </c>
      <c r="L15" s="8"/>
    </row>
    <row r="16" spans="1:12" s="6" customFormat="1" ht="27.75" customHeight="1">
      <c r="A16" s="8">
        <v>14</v>
      </c>
      <c r="B16" s="8" t="s">
        <v>56</v>
      </c>
      <c r="C16" s="8" t="s">
        <v>57</v>
      </c>
      <c r="D16" s="8" t="s">
        <v>55</v>
      </c>
      <c r="E16" s="8" t="s">
        <v>37</v>
      </c>
      <c r="F16" s="15">
        <v>1</v>
      </c>
      <c r="G16" s="8">
        <v>127.29</v>
      </c>
      <c r="H16" s="8">
        <v>84.8</v>
      </c>
      <c r="I16" s="8">
        <f t="shared" si="0"/>
        <v>76.338</v>
      </c>
      <c r="J16" s="9">
        <v>1</v>
      </c>
      <c r="K16" s="21"/>
      <c r="L16" s="8"/>
    </row>
    <row r="17" spans="1:12" s="6" customFormat="1" ht="27.75" customHeight="1">
      <c r="A17" s="8">
        <v>15</v>
      </c>
      <c r="B17" s="8" t="s">
        <v>58</v>
      </c>
      <c r="C17" s="8" t="s">
        <v>59</v>
      </c>
      <c r="D17" s="8" t="s">
        <v>55</v>
      </c>
      <c r="E17" s="8" t="s">
        <v>40</v>
      </c>
      <c r="F17" s="15">
        <v>1</v>
      </c>
      <c r="G17" s="8">
        <v>126.64</v>
      </c>
      <c r="H17" s="8">
        <v>82.2</v>
      </c>
      <c r="I17" s="8">
        <f t="shared" si="0"/>
        <v>74.648</v>
      </c>
      <c r="J17" s="9">
        <v>1</v>
      </c>
      <c r="K17" s="21"/>
      <c r="L17" s="8"/>
    </row>
    <row r="18" spans="1:12" s="6" customFormat="1" ht="27.75" customHeight="1">
      <c r="A18" s="8">
        <v>16</v>
      </c>
      <c r="B18" s="8" t="s">
        <v>61</v>
      </c>
      <c r="C18" s="8" t="s">
        <v>62</v>
      </c>
      <c r="D18" s="8" t="s">
        <v>55</v>
      </c>
      <c r="E18" s="8" t="s">
        <v>60</v>
      </c>
      <c r="F18" s="15">
        <v>1</v>
      </c>
      <c r="G18" s="8">
        <v>133.79</v>
      </c>
      <c r="H18" s="8">
        <v>82.6</v>
      </c>
      <c r="I18" s="8">
        <f t="shared" si="0"/>
        <v>76.318</v>
      </c>
      <c r="J18" s="9">
        <v>1</v>
      </c>
      <c r="K18" s="21"/>
      <c r="L18" s="8"/>
    </row>
    <row r="19" spans="1:12" s="6" customFormat="1" ht="27.75" customHeight="1">
      <c r="A19" s="8">
        <v>17</v>
      </c>
      <c r="B19" s="8" t="s">
        <v>63</v>
      </c>
      <c r="C19" s="8" t="s">
        <v>64</v>
      </c>
      <c r="D19" s="8" t="s">
        <v>65</v>
      </c>
      <c r="E19" s="8" t="s">
        <v>66</v>
      </c>
      <c r="F19" s="15">
        <v>1</v>
      </c>
      <c r="G19" s="8">
        <v>138.5</v>
      </c>
      <c r="H19" s="8">
        <v>79.6</v>
      </c>
      <c r="I19" s="8">
        <f t="shared" si="0"/>
        <v>75.46000000000001</v>
      </c>
      <c r="J19" s="9">
        <v>1</v>
      </c>
      <c r="K19" s="8" t="s">
        <v>67</v>
      </c>
      <c r="L19" s="8"/>
    </row>
    <row r="20" spans="1:12" s="6" customFormat="1" ht="27.75" customHeight="1">
      <c r="A20" s="8">
        <v>18</v>
      </c>
      <c r="B20" s="8" t="s">
        <v>70</v>
      </c>
      <c r="C20" s="8" t="s">
        <v>71</v>
      </c>
      <c r="D20" s="8" t="s">
        <v>68</v>
      </c>
      <c r="E20" s="8" t="s">
        <v>69</v>
      </c>
      <c r="F20" s="19">
        <v>1</v>
      </c>
      <c r="G20" s="8">
        <v>128.14</v>
      </c>
      <c r="H20" s="8">
        <v>84.4</v>
      </c>
      <c r="I20" s="8">
        <f t="shared" si="0"/>
        <v>76.268</v>
      </c>
      <c r="J20" s="9">
        <v>1</v>
      </c>
      <c r="K20" s="21" t="s">
        <v>253</v>
      </c>
      <c r="L20" s="8"/>
    </row>
    <row r="21" spans="1:12" s="6" customFormat="1" ht="27.75" customHeight="1">
      <c r="A21" s="8">
        <v>19</v>
      </c>
      <c r="B21" s="8" t="s">
        <v>72</v>
      </c>
      <c r="C21" s="8" t="s">
        <v>73</v>
      </c>
      <c r="D21" s="8" t="s">
        <v>74</v>
      </c>
      <c r="E21" s="8" t="s">
        <v>75</v>
      </c>
      <c r="F21" s="15">
        <v>1</v>
      </c>
      <c r="G21" s="8">
        <v>130.71</v>
      </c>
      <c r="H21" s="8">
        <v>80.4</v>
      </c>
      <c r="I21" s="8">
        <f t="shared" si="0"/>
        <v>74.382</v>
      </c>
      <c r="J21" s="9">
        <v>1</v>
      </c>
      <c r="K21" s="21"/>
      <c r="L21" s="8"/>
    </row>
    <row r="22" spans="1:12" s="6" customFormat="1" ht="27.75" customHeight="1">
      <c r="A22" s="8">
        <v>20</v>
      </c>
      <c r="B22" s="8" t="s">
        <v>77</v>
      </c>
      <c r="C22" s="10" t="s">
        <v>78</v>
      </c>
      <c r="D22" s="8" t="s">
        <v>76</v>
      </c>
      <c r="E22" s="8" t="s">
        <v>79</v>
      </c>
      <c r="F22" s="15">
        <v>1</v>
      </c>
      <c r="G22" s="8">
        <v>129.14</v>
      </c>
      <c r="H22" s="8">
        <v>79.6</v>
      </c>
      <c r="I22" s="8">
        <f t="shared" si="0"/>
        <v>73.588</v>
      </c>
      <c r="J22" s="9">
        <v>1</v>
      </c>
      <c r="K22" s="8" t="s">
        <v>254</v>
      </c>
      <c r="L22" s="8"/>
    </row>
    <row r="23" spans="1:12" s="6" customFormat="1" ht="27.75" customHeight="1">
      <c r="A23" s="8">
        <v>21</v>
      </c>
      <c r="B23" s="8" t="s">
        <v>80</v>
      </c>
      <c r="C23" s="8" t="s">
        <v>81</v>
      </c>
      <c r="D23" s="8" t="s">
        <v>82</v>
      </c>
      <c r="E23" s="8" t="s">
        <v>83</v>
      </c>
      <c r="F23" s="15">
        <v>1</v>
      </c>
      <c r="G23" s="8">
        <v>130.86</v>
      </c>
      <c r="H23" s="8">
        <v>84.2</v>
      </c>
      <c r="I23" s="8">
        <f t="shared" si="0"/>
        <v>76.69200000000001</v>
      </c>
      <c r="J23" s="9">
        <v>1</v>
      </c>
      <c r="K23" s="8" t="s">
        <v>41</v>
      </c>
      <c r="L23" s="8"/>
    </row>
    <row r="24" spans="1:12" s="6" customFormat="1" ht="27.75" customHeight="1">
      <c r="A24" s="8">
        <v>22</v>
      </c>
      <c r="B24" s="8" t="s">
        <v>84</v>
      </c>
      <c r="C24" s="8" t="s">
        <v>85</v>
      </c>
      <c r="D24" s="8" t="s">
        <v>86</v>
      </c>
      <c r="E24" s="8" t="s">
        <v>33</v>
      </c>
      <c r="F24" s="15">
        <v>1</v>
      </c>
      <c r="G24" s="8">
        <v>117.14</v>
      </c>
      <c r="H24" s="8">
        <v>80.4</v>
      </c>
      <c r="I24" s="8">
        <f t="shared" si="0"/>
        <v>71.668</v>
      </c>
      <c r="J24" s="9">
        <v>1</v>
      </c>
      <c r="K24" s="21" t="s">
        <v>239</v>
      </c>
      <c r="L24" s="8"/>
    </row>
    <row r="25" spans="1:12" s="6" customFormat="1" ht="27.75" customHeight="1">
      <c r="A25" s="8">
        <v>23</v>
      </c>
      <c r="B25" s="8" t="s">
        <v>87</v>
      </c>
      <c r="C25" s="8" t="s">
        <v>88</v>
      </c>
      <c r="D25" s="8" t="s">
        <v>86</v>
      </c>
      <c r="E25" s="8" t="s">
        <v>37</v>
      </c>
      <c r="F25" s="19">
        <v>1</v>
      </c>
      <c r="G25" s="8">
        <v>120.64</v>
      </c>
      <c r="H25" s="8">
        <v>85.4</v>
      </c>
      <c r="I25" s="8">
        <f aca="true" t="shared" si="1" ref="I25:I46">G25/2*0.4+H25*0.6</f>
        <v>75.368</v>
      </c>
      <c r="J25" s="9">
        <v>1</v>
      </c>
      <c r="K25" s="21"/>
      <c r="L25" s="8"/>
    </row>
    <row r="26" spans="1:12" s="6" customFormat="1" ht="27.75" customHeight="1">
      <c r="A26" s="8">
        <v>24</v>
      </c>
      <c r="B26" s="8" t="s">
        <v>89</v>
      </c>
      <c r="C26" s="8" t="s">
        <v>90</v>
      </c>
      <c r="D26" s="8" t="s">
        <v>86</v>
      </c>
      <c r="E26" s="8" t="s">
        <v>40</v>
      </c>
      <c r="F26" s="15">
        <v>1</v>
      </c>
      <c r="G26" s="8">
        <v>128.21</v>
      </c>
      <c r="H26" s="8">
        <v>83.6</v>
      </c>
      <c r="I26" s="8">
        <f t="shared" si="1"/>
        <v>75.80199999999999</v>
      </c>
      <c r="J26" s="9">
        <v>1</v>
      </c>
      <c r="K26" s="21"/>
      <c r="L26" s="8"/>
    </row>
    <row r="27" spans="1:12" s="6" customFormat="1" ht="27.75" customHeight="1">
      <c r="A27" s="8">
        <v>25</v>
      </c>
      <c r="B27" s="8" t="s">
        <v>91</v>
      </c>
      <c r="C27" s="8" t="s">
        <v>92</v>
      </c>
      <c r="D27" s="8" t="s">
        <v>86</v>
      </c>
      <c r="E27" s="8" t="s">
        <v>60</v>
      </c>
      <c r="F27" s="15">
        <v>1</v>
      </c>
      <c r="G27" s="8">
        <v>141.64</v>
      </c>
      <c r="H27" s="8">
        <v>83.2</v>
      </c>
      <c r="I27" s="8">
        <f t="shared" si="1"/>
        <v>78.248</v>
      </c>
      <c r="J27" s="9">
        <v>1</v>
      </c>
      <c r="K27" s="21"/>
      <c r="L27" s="8"/>
    </row>
    <row r="28" spans="1:12" s="6" customFormat="1" ht="27.75" customHeight="1">
      <c r="A28" s="8">
        <v>26</v>
      </c>
      <c r="B28" s="8" t="s">
        <v>93</v>
      </c>
      <c r="C28" s="8" t="s">
        <v>94</v>
      </c>
      <c r="D28" s="8" t="s">
        <v>86</v>
      </c>
      <c r="E28" s="8" t="s">
        <v>95</v>
      </c>
      <c r="F28" s="15">
        <v>1</v>
      </c>
      <c r="G28" s="8">
        <v>128.14</v>
      </c>
      <c r="H28" s="8">
        <v>81</v>
      </c>
      <c r="I28" s="8">
        <f t="shared" si="1"/>
        <v>74.22800000000001</v>
      </c>
      <c r="J28" s="9">
        <v>1</v>
      </c>
      <c r="K28" s="21"/>
      <c r="L28" s="8"/>
    </row>
    <row r="29" spans="1:12" s="6" customFormat="1" ht="27.75" customHeight="1">
      <c r="A29" s="8">
        <v>27</v>
      </c>
      <c r="B29" s="8" t="s">
        <v>96</v>
      </c>
      <c r="C29" s="8" t="s">
        <v>97</v>
      </c>
      <c r="D29" s="8" t="s">
        <v>86</v>
      </c>
      <c r="E29" s="8" t="s">
        <v>98</v>
      </c>
      <c r="F29" s="15">
        <v>1</v>
      </c>
      <c r="G29" s="8">
        <v>122.79</v>
      </c>
      <c r="H29" s="8">
        <v>78.2</v>
      </c>
      <c r="I29" s="8">
        <f t="shared" si="1"/>
        <v>71.47800000000001</v>
      </c>
      <c r="J29" s="9">
        <v>1</v>
      </c>
      <c r="K29" s="21"/>
      <c r="L29" s="8"/>
    </row>
    <row r="30" spans="1:12" s="6" customFormat="1" ht="27.75" customHeight="1">
      <c r="A30" s="8">
        <v>28</v>
      </c>
      <c r="B30" s="8" t="s">
        <v>99</v>
      </c>
      <c r="C30" s="8" t="s">
        <v>100</v>
      </c>
      <c r="D30" s="8" t="s">
        <v>86</v>
      </c>
      <c r="E30" s="8" t="s">
        <v>101</v>
      </c>
      <c r="F30" s="15">
        <v>1</v>
      </c>
      <c r="G30" s="8">
        <v>122.21</v>
      </c>
      <c r="H30" s="8">
        <v>78.8</v>
      </c>
      <c r="I30" s="8">
        <f t="shared" si="1"/>
        <v>71.722</v>
      </c>
      <c r="J30" s="9">
        <v>1</v>
      </c>
      <c r="K30" s="21"/>
      <c r="L30" s="8"/>
    </row>
    <row r="31" spans="1:12" s="6" customFormat="1" ht="27.75" customHeight="1">
      <c r="A31" s="8">
        <v>29</v>
      </c>
      <c r="B31" s="8" t="s">
        <v>103</v>
      </c>
      <c r="C31" s="8" t="s">
        <v>104</v>
      </c>
      <c r="D31" s="8" t="s">
        <v>86</v>
      </c>
      <c r="E31" s="8" t="s">
        <v>102</v>
      </c>
      <c r="F31" s="19">
        <v>1</v>
      </c>
      <c r="G31" s="8">
        <v>132.36</v>
      </c>
      <c r="H31" s="8">
        <v>81.8</v>
      </c>
      <c r="I31" s="8">
        <f t="shared" si="1"/>
        <v>75.552</v>
      </c>
      <c r="J31" s="9">
        <v>2</v>
      </c>
      <c r="K31" s="21"/>
      <c r="L31" s="8" t="s">
        <v>260</v>
      </c>
    </row>
    <row r="32" spans="1:12" s="6" customFormat="1" ht="27.75" customHeight="1">
      <c r="A32" s="8">
        <v>30</v>
      </c>
      <c r="B32" s="8" t="s">
        <v>107</v>
      </c>
      <c r="C32" s="8" t="s">
        <v>108</v>
      </c>
      <c r="D32" s="8" t="s">
        <v>86</v>
      </c>
      <c r="E32" s="8" t="s">
        <v>106</v>
      </c>
      <c r="F32" s="19">
        <v>1</v>
      </c>
      <c r="G32" s="8">
        <v>132.86</v>
      </c>
      <c r="H32" s="8">
        <v>84.2</v>
      </c>
      <c r="I32" s="8">
        <f t="shared" si="1"/>
        <v>77.09200000000001</v>
      </c>
      <c r="J32" s="9">
        <v>1</v>
      </c>
      <c r="K32" s="21"/>
      <c r="L32" s="8"/>
    </row>
    <row r="33" spans="1:12" s="6" customFormat="1" ht="27.75" customHeight="1">
      <c r="A33" s="8">
        <v>31</v>
      </c>
      <c r="B33" s="8" t="s">
        <v>109</v>
      </c>
      <c r="C33" s="8" t="s">
        <v>110</v>
      </c>
      <c r="D33" s="8" t="s">
        <v>86</v>
      </c>
      <c r="E33" s="8" t="s">
        <v>111</v>
      </c>
      <c r="F33" s="19">
        <v>2</v>
      </c>
      <c r="G33" s="8">
        <v>128.36</v>
      </c>
      <c r="H33" s="8">
        <v>79.6</v>
      </c>
      <c r="I33" s="8">
        <f t="shared" si="1"/>
        <v>73.432</v>
      </c>
      <c r="J33" s="9">
        <v>1</v>
      </c>
      <c r="K33" s="21"/>
      <c r="L33" s="8"/>
    </row>
    <row r="34" spans="1:12" s="6" customFormat="1" ht="27.75" customHeight="1">
      <c r="A34" s="8">
        <v>32</v>
      </c>
      <c r="B34" s="8" t="s">
        <v>112</v>
      </c>
      <c r="C34" s="8" t="s">
        <v>113</v>
      </c>
      <c r="D34" s="8" t="s">
        <v>86</v>
      </c>
      <c r="E34" s="8" t="s">
        <v>111</v>
      </c>
      <c r="F34" s="19"/>
      <c r="G34" s="8">
        <v>116.64</v>
      </c>
      <c r="H34" s="8">
        <v>79.2</v>
      </c>
      <c r="I34" s="8">
        <f t="shared" si="1"/>
        <v>70.84800000000001</v>
      </c>
      <c r="J34" s="9">
        <v>2</v>
      </c>
      <c r="K34" s="21"/>
      <c r="L34" s="8"/>
    </row>
    <row r="35" spans="1:12" s="6" customFormat="1" ht="27.75" customHeight="1">
      <c r="A35" s="8">
        <v>33</v>
      </c>
      <c r="B35" s="8" t="s">
        <v>114</v>
      </c>
      <c r="C35" s="8" t="s">
        <v>115</v>
      </c>
      <c r="D35" s="8" t="s">
        <v>86</v>
      </c>
      <c r="E35" s="8" t="s">
        <v>116</v>
      </c>
      <c r="F35" s="19">
        <v>2</v>
      </c>
      <c r="G35" s="8">
        <v>140.36</v>
      </c>
      <c r="H35" s="8">
        <v>84.4</v>
      </c>
      <c r="I35" s="8">
        <f t="shared" si="1"/>
        <v>78.712</v>
      </c>
      <c r="J35" s="9">
        <v>1</v>
      </c>
      <c r="K35" s="21"/>
      <c r="L35" s="8"/>
    </row>
    <row r="36" spans="1:12" s="6" customFormat="1" ht="27.75" customHeight="1">
      <c r="A36" s="8">
        <v>34</v>
      </c>
      <c r="B36" s="8" t="s">
        <v>117</v>
      </c>
      <c r="C36" s="8" t="s">
        <v>118</v>
      </c>
      <c r="D36" s="8" t="s">
        <v>86</v>
      </c>
      <c r="E36" s="8" t="s">
        <v>116</v>
      </c>
      <c r="F36" s="19"/>
      <c r="G36" s="8">
        <v>121.14</v>
      </c>
      <c r="H36" s="8">
        <v>83</v>
      </c>
      <c r="I36" s="8">
        <f t="shared" si="1"/>
        <v>74.02799999999999</v>
      </c>
      <c r="J36" s="9">
        <v>2</v>
      </c>
      <c r="K36" s="21"/>
      <c r="L36" s="8"/>
    </row>
    <row r="37" spans="1:12" s="6" customFormat="1" ht="27.75" customHeight="1">
      <c r="A37" s="8">
        <v>35</v>
      </c>
      <c r="B37" s="8" t="s">
        <v>120</v>
      </c>
      <c r="C37" s="8" t="s">
        <v>121</v>
      </c>
      <c r="D37" s="8" t="s">
        <v>86</v>
      </c>
      <c r="E37" s="8" t="s">
        <v>119</v>
      </c>
      <c r="F37" s="19">
        <v>1</v>
      </c>
      <c r="G37" s="8">
        <v>123.71</v>
      </c>
      <c r="H37" s="8">
        <v>87.4</v>
      </c>
      <c r="I37" s="8">
        <f t="shared" si="1"/>
        <v>77.182</v>
      </c>
      <c r="J37" s="9">
        <v>1</v>
      </c>
      <c r="K37" s="21"/>
      <c r="L37" s="8"/>
    </row>
    <row r="38" spans="1:12" s="6" customFormat="1" ht="27.75" customHeight="1">
      <c r="A38" s="8">
        <v>36</v>
      </c>
      <c r="B38" s="8" t="s">
        <v>123</v>
      </c>
      <c r="C38" s="8" t="s">
        <v>124</v>
      </c>
      <c r="D38" s="8" t="s">
        <v>86</v>
      </c>
      <c r="E38" s="8" t="s">
        <v>122</v>
      </c>
      <c r="F38" s="15">
        <v>1</v>
      </c>
      <c r="G38" s="8">
        <v>129.79</v>
      </c>
      <c r="H38" s="8">
        <v>83.8</v>
      </c>
      <c r="I38" s="8">
        <f t="shared" si="1"/>
        <v>76.238</v>
      </c>
      <c r="J38" s="9">
        <v>1</v>
      </c>
      <c r="K38" s="21"/>
      <c r="L38" s="8"/>
    </row>
    <row r="39" spans="1:12" s="6" customFormat="1" ht="27.75" customHeight="1">
      <c r="A39" s="8">
        <v>37</v>
      </c>
      <c r="B39" s="8" t="s">
        <v>125</v>
      </c>
      <c r="C39" s="8" t="s">
        <v>126</v>
      </c>
      <c r="D39" s="8" t="s">
        <v>86</v>
      </c>
      <c r="E39" s="8" t="s">
        <v>127</v>
      </c>
      <c r="F39" s="15">
        <v>1</v>
      </c>
      <c r="G39" s="8">
        <v>128</v>
      </c>
      <c r="H39" s="8">
        <v>77.2</v>
      </c>
      <c r="I39" s="8">
        <f t="shared" si="1"/>
        <v>71.92</v>
      </c>
      <c r="J39" s="9">
        <v>1</v>
      </c>
      <c r="K39" s="21"/>
      <c r="L39" s="8"/>
    </row>
    <row r="40" spans="1:12" s="6" customFormat="1" ht="27.75" customHeight="1">
      <c r="A40" s="8">
        <v>38</v>
      </c>
      <c r="B40" s="8" t="s">
        <v>129</v>
      </c>
      <c r="C40" s="8" t="s">
        <v>130</v>
      </c>
      <c r="D40" s="8" t="s">
        <v>86</v>
      </c>
      <c r="E40" s="8" t="s">
        <v>128</v>
      </c>
      <c r="F40" s="19">
        <v>1</v>
      </c>
      <c r="G40" s="8">
        <v>116.07</v>
      </c>
      <c r="H40" s="8">
        <v>78.4</v>
      </c>
      <c r="I40" s="8">
        <f t="shared" si="1"/>
        <v>70.25399999999999</v>
      </c>
      <c r="J40" s="9">
        <v>1</v>
      </c>
      <c r="K40" s="21"/>
      <c r="L40" s="8"/>
    </row>
    <row r="41" spans="1:12" s="6" customFormat="1" ht="27.75" customHeight="1">
      <c r="A41" s="8">
        <v>39</v>
      </c>
      <c r="B41" s="8" t="s">
        <v>132</v>
      </c>
      <c r="C41" s="8" t="s">
        <v>133</v>
      </c>
      <c r="D41" s="8" t="s">
        <v>86</v>
      </c>
      <c r="E41" s="8" t="s">
        <v>131</v>
      </c>
      <c r="F41" s="15">
        <v>1</v>
      </c>
      <c r="G41" s="8">
        <v>108.29</v>
      </c>
      <c r="H41" s="8">
        <v>79.4</v>
      </c>
      <c r="I41" s="8">
        <f t="shared" si="1"/>
        <v>69.298</v>
      </c>
      <c r="J41" s="9">
        <v>1</v>
      </c>
      <c r="K41" s="21"/>
      <c r="L41" s="8"/>
    </row>
    <row r="42" spans="1:12" s="6" customFormat="1" ht="27.75" customHeight="1">
      <c r="A42" s="8">
        <v>40</v>
      </c>
      <c r="B42" s="8" t="s">
        <v>134</v>
      </c>
      <c r="C42" s="8" t="s">
        <v>135</v>
      </c>
      <c r="D42" s="8" t="s">
        <v>86</v>
      </c>
      <c r="E42" s="8" t="s">
        <v>136</v>
      </c>
      <c r="F42" s="15">
        <v>1</v>
      </c>
      <c r="G42" s="8">
        <v>126.86</v>
      </c>
      <c r="H42" s="8">
        <v>80.6</v>
      </c>
      <c r="I42" s="8">
        <f t="shared" si="1"/>
        <v>73.732</v>
      </c>
      <c r="J42" s="9">
        <v>1</v>
      </c>
      <c r="K42" s="21"/>
      <c r="L42" s="8"/>
    </row>
    <row r="43" spans="1:12" s="6" customFormat="1" ht="27.75" customHeight="1">
      <c r="A43" s="8">
        <v>41</v>
      </c>
      <c r="B43" s="8" t="s">
        <v>137</v>
      </c>
      <c r="C43" s="8" t="s">
        <v>138</v>
      </c>
      <c r="D43" s="8" t="s">
        <v>86</v>
      </c>
      <c r="E43" s="8" t="s">
        <v>139</v>
      </c>
      <c r="F43" s="15">
        <v>1</v>
      </c>
      <c r="G43" s="8">
        <v>109.64</v>
      </c>
      <c r="H43" s="8">
        <v>79.2</v>
      </c>
      <c r="I43" s="8">
        <f t="shared" si="1"/>
        <v>69.44800000000001</v>
      </c>
      <c r="J43" s="9">
        <v>1</v>
      </c>
      <c r="K43" s="21"/>
      <c r="L43" s="8"/>
    </row>
    <row r="44" spans="1:12" s="6" customFormat="1" ht="27.75" customHeight="1">
      <c r="A44" s="8">
        <v>42</v>
      </c>
      <c r="B44" s="8" t="s">
        <v>140</v>
      </c>
      <c r="C44" s="8" t="s">
        <v>141</v>
      </c>
      <c r="D44" s="8" t="s">
        <v>86</v>
      </c>
      <c r="E44" s="8" t="s">
        <v>142</v>
      </c>
      <c r="F44" s="15">
        <v>1</v>
      </c>
      <c r="G44" s="8">
        <v>131.64</v>
      </c>
      <c r="H44" s="8">
        <v>85.6</v>
      </c>
      <c r="I44" s="8">
        <f t="shared" si="1"/>
        <v>77.68799999999999</v>
      </c>
      <c r="J44" s="9">
        <v>1</v>
      </c>
      <c r="K44" s="21"/>
      <c r="L44" s="8"/>
    </row>
    <row r="45" spans="1:12" s="6" customFormat="1" ht="27.75" customHeight="1">
      <c r="A45" s="8">
        <v>43</v>
      </c>
      <c r="B45" s="8" t="s">
        <v>143</v>
      </c>
      <c r="C45" s="8" t="s">
        <v>144</v>
      </c>
      <c r="D45" s="8" t="s">
        <v>86</v>
      </c>
      <c r="E45" s="8" t="s">
        <v>145</v>
      </c>
      <c r="F45" s="15">
        <v>1</v>
      </c>
      <c r="G45" s="8">
        <v>124</v>
      </c>
      <c r="H45" s="8">
        <v>80.4</v>
      </c>
      <c r="I45" s="8">
        <f t="shared" si="1"/>
        <v>73.04</v>
      </c>
      <c r="J45" s="9">
        <v>1</v>
      </c>
      <c r="K45" s="21"/>
      <c r="L45" s="8"/>
    </row>
    <row r="46" spans="1:12" s="6" customFormat="1" ht="27.75" customHeight="1">
      <c r="A46" s="8">
        <v>44</v>
      </c>
      <c r="B46" s="8" t="s">
        <v>146</v>
      </c>
      <c r="C46" s="8" t="s">
        <v>147</v>
      </c>
      <c r="D46" s="8" t="s">
        <v>86</v>
      </c>
      <c r="E46" s="8" t="s">
        <v>148</v>
      </c>
      <c r="F46" s="15">
        <v>1</v>
      </c>
      <c r="G46" s="8">
        <v>125.5</v>
      </c>
      <c r="H46" s="8">
        <v>80</v>
      </c>
      <c r="I46" s="8">
        <f t="shared" si="1"/>
        <v>73.1</v>
      </c>
      <c r="J46" s="9">
        <v>1</v>
      </c>
      <c r="K46" s="21"/>
      <c r="L46" s="8"/>
    </row>
    <row r="47" spans="1:12" s="6" customFormat="1" ht="27.75" customHeight="1">
      <c r="A47" s="8">
        <v>45</v>
      </c>
      <c r="B47" s="8" t="s">
        <v>149</v>
      </c>
      <c r="C47" s="8" t="s">
        <v>150</v>
      </c>
      <c r="D47" s="8" t="s">
        <v>86</v>
      </c>
      <c r="E47" s="8" t="s">
        <v>151</v>
      </c>
      <c r="F47" s="15">
        <v>1</v>
      </c>
      <c r="G47" s="8">
        <v>137.36</v>
      </c>
      <c r="H47" s="8">
        <v>84.4</v>
      </c>
      <c r="I47" s="8">
        <f aca="true" t="shared" si="2" ref="I47:I67">G47/2*0.4+H47*0.6</f>
        <v>78.11200000000001</v>
      </c>
      <c r="J47" s="9">
        <v>1</v>
      </c>
      <c r="K47" s="21"/>
      <c r="L47" s="8"/>
    </row>
    <row r="48" spans="1:12" s="6" customFormat="1" ht="27.75" customHeight="1">
      <c r="A48" s="8">
        <v>46</v>
      </c>
      <c r="B48" s="8" t="s">
        <v>152</v>
      </c>
      <c r="C48" s="8" t="s">
        <v>153</v>
      </c>
      <c r="D48" s="8" t="s">
        <v>86</v>
      </c>
      <c r="E48" s="8" t="s">
        <v>154</v>
      </c>
      <c r="F48" s="15">
        <v>1</v>
      </c>
      <c r="G48" s="8">
        <v>117.14</v>
      </c>
      <c r="H48" s="8">
        <v>83.4</v>
      </c>
      <c r="I48" s="8">
        <f t="shared" si="2"/>
        <v>73.468</v>
      </c>
      <c r="J48" s="9">
        <v>1</v>
      </c>
      <c r="K48" s="21"/>
      <c r="L48" s="8"/>
    </row>
    <row r="49" spans="1:12" s="6" customFormat="1" ht="27.75" customHeight="1">
      <c r="A49" s="8">
        <v>47</v>
      </c>
      <c r="B49" s="8" t="s">
        <v>105</v>
      </c>
      <c r="C49" s="8" t="s">
        <v>156</v>
      </c>
      <c r="D49" s="8" t="s">
        <v>86</v>
      </c>
      <c r="E49" s="8" t="s">
        <v>155</v>
      </c>
      <c r="F49" s="19">
        <v>1</v>
      </c>
      <c r="G49" s="8">
        <v>121.71</v>
      </c>
      <c r="H49" s="8">
        <v>84</v>
      </c>
      <c r="I49" s="8">
        <f t="shared" si="2"/>
        <v>74.74199999999999</v>
      </c>
      <c r="J49" s="9">
        <v>1</v>
      </c>
      <c r="K49" s="21"/>
      <c r="L49" s="8"/>
    </row>
    <row r="50" spans="1:12" s="6" customFormat="1" ht="27.75" customHeight="1">
      <c r="A50" s="8">
        <v>48</v>
      </c>
      <c r="B50" s="8" t="s">
        <v>157</v>
      </c>
      <c r="C50" s="8" t="s">
        <v>158</v>
      </c>
      <c r="D50" s="8" t="s">
        <v>86</v>
      </c>
      <c r="E50" s="8" t="s">
        <v>159</v>
      </c>
      <c r="F50" s="15">
        <v>1</v>
      </c>
      <c r="G50" s="8">
        <v>136.21</v>
      </c>
      <c r="H50" s="8">
        <v>83.4</v>
      </c>
      <c r="I50" s="8">
        <f t="shared" si="2"/>
        <v>77.28200000000001</v>
      </c>
      <c r="J50" s="9">
        <v>1</v>
      </c>
      <c r="K50" s="21"/>
      <c r="L50" s="8"/>
    </row>
    <row r="51" spans="1:12" s="6" customFormat="1" ht="27.75" customHeight="1">
      <c r="A51" s="8">
        <v>49</v>
      </c>
      <c r="B51" s="8" t="s">
        <v>160</v>
      </c>
      <c r="C51" s="8" t="s">
        <v>161</v>
      </c>
      <c r="D51" s="8" t="s">
        <v>86</v>
      </c>
      <c r="E51" s="8" t="s">
        <v>162</v>
      </c>
      <c r="F51" s="15">
        <v>1</v>
      </c>
      <c r="G51" s="8">
        <v>135.64</v>
      </c>
      <c r="H51" s="8">
        <v>83.4</v>
      </c>
      <c r="I51" s="8">
        <f t="shared" si="2"/>
        <v>77.168</v>
      </c>
      <c r="J51" s="9">
        <v>1</v>
      </c>
      <c r="K51" s="21"/>
      <c r="L51" s="8"/>
    </row>
    <row r="52" spans="1:12" s="6" customFormat="1" ht="27.75" customHeight="1">
      <c r="A52" s="8">
        <v>50</v>
      </c>
      <c r="B52" s="8" t="s">
        <v>163</v>
      </c>
      <c r="C52" s="8" t="s">
        <v>164</v>
      </c>
      <c r="D52" s="8" t="s">
        <v>86</v>
      </c>
      <c r="E52" s="8" t="s">
        <v>165</v>
      </c>
      <c r="F52" s="15">
        <v>1</v>
      </c>
      <c r="G52" s="8">
        <v>126.07</v>
      </c>
      <c r="H52" s="8">
        <v>80.4</v>
      </c>
      <c r="I52" s="8">
        <f t="shared" si="2"/>
        <v>73.45400000000001</v>
      </c>
      <c r="J52" s="9">
        <v>2</v>
      </c>
      <c r="K52" s="21"/>
      <c r="L52" s="8" t="s">
        <v>259</v>
      </c>
    </row>
    <row r="53" spans="1:12" s="6" customFormat="1" ht="27.75" customHeight="1">
      <c r="A53" s="8">
        <v>51</v>
      </c>
      <c r="B53" s="8" t="s">
        <v>166</v>
      </c>
      <c r="C53" s="8" t="s">
        <v>167</v>
      </c>
      <c r="D53" s="8" t="s">
        <v>86</v>
      </c>
      <c r="E53" s="8" t="s">
        <v>168</v>
      </c>
      <c r="F53" s="15">
        <v>1</v>
      </c>
      <c r="G53" s="8">
        <v>117.29</v>
      </c>
      <c r="H53" s="8">
        <v>79</v>
      </c>
      <c r="I53" s="8">
        <f t="shared" si="2"/>
        <v>70.858</v>
      </c>
      <c r="J53" s="9">
        <v>1</v>
      </c>
      <c r="K53" s="21"/>
      <c r="L53" s="8"/>
    </row>
    <row r="54" spans="1:12" s="6" customFormat="1" ht="27.75" customHeight="1">
      <c r="A54" s="8">
        <v>52</v>
      </c>
      <c r="B54" s="8" t="s">
        <v>169</v>
      </c>
      <c r="C54" s="8" t="s">
        <v>170</v>
      </c>
      <c r="D54" s="8" t="s">
        <v>86</v>
      </c>
      <c r="E54" s="8" t="s">
        <v>171</v>
      </c>
      <c r="F54" s="15">
        <v>1</v>
      </c>
      <c r="G54" s="8">
        <v>126.93</v>
      </c>
      <c r="H54" s="8">
        <v>84</v>
      </c>
      <c r="I54" s="8">
        <f t="shared" si="2"/>
        <v>75.786</v>
      </c>
      <c r="J54" s="9">
        <v>1</v>
      </c>
      <c r="K54" s="21"/>
      <c r="L54" s="8"/>
    </row>
    <row r="55" spans="1:12" s="6" customFormat="1" ht="27.75" customHeight="1">
      <c r="A55" s="8">
        <v>53</v>
      </c>
      <c r="B55" s="8" t="s">
        <v>173</v>
      </c>
      <c r="C55" s="8" t="s">
        <v>174</v>
      </c>
      <c r="D55" s="8" t="s">
        <v>86</v>
      </c>
      <c r="E55" s="8" t="s">
        <v>172</v>
      </c>
      <c r="F55" s="19">
        <v>1</v>
      </c>
      <c r="G55" s="8">
        <v>134.43</v>
      </c>
      <c r="H55" s="8">
        <v>83.2</v>
      </c>
      <c r="I55" s="8">
        <f t="shared" si="2"/>
        <v>76.80600000000001</v>
      </c>
      <c r="J55" s="9">
        <v>1</v>
      </c>
      <c r="K55" s="21"/>
      <c r="L55" s="8"/>
    </row>
    <row r="56" spans="1:12" s="6" customFormat="1" ht="27.75" customHeight="1">
      <c r="A56" s="8">
        <v>54</v>
      </c>
      <c r="B56" s="8" t="s">
        <v>175</v>
      </c>
      <c r="C56" s="8" t="s">
        <v>176</v>
      </c>
      <c r="D56" s="8" t="s">
        <v>86</v>
      </c>
      <c r="E56" s="8" t="s">
        <v>177</v>
      </c>
      <c r="F56" s="15">
        <v>1</v>
      </c>
      <c r="G56" s="8">
        <v>132.79</v>
      </c>
      <c r="H56" s="8">
        <v>84.4</v>
      </c>
      <c r="I56" s="8">
        <f t="shared" si="2"/>
        <v>77.19800000000001</v>
      </c>
      <c r="J56" s="9">
        <v>1</v>
      </c>
      <c r="K56" s="21"/>
      <c r="L56" s="8"/>
    </row>
    <row r="57" spans="1:12" s="6" customFormat="1" ht="27.75" customHeight="1">
      <c r="A57" s="8">
        <v>55</v>
      </c>
      <c r="B57" s="8" t="s">
        <v>178</v>
      </c>
      <c r="C57" s="8" t="s">
        <v>179</v>
      </c>
      <c r="D57" s="8" t="s">
        <v>86</v>
      </c>
      <c r="E57" s="8" t="s">
        <v>180</v>
      </c>
      <c r="F57" s="15">
        <v>1</v>
      </c>
      <c r="G57" s="8">
        <v>135.57</v>
      </c>
      <c r="H57" s="8">
        <v>80.4</v>
      </c>
      <c r="I57" s="8">
        <f t="shared" si="2"/>
        <v>75.354</v>
      </c>
      <c r="J57" s="9">
        <v>1</v>
      </c>
      <c r="K57" s="21"/>
      <c r="L57" s="8"/>
    </row>
    <row r="58" spans="1:12" ht="27.75" customHeight="1">
      <c r="A58" s="8">
        <v>56</v>
      </c>
      <c r="B58" s="8" t="s">
        <v>182</v>
      </c>
      <c r="C58" s="8" t="s">
        <v>183</v>
      </c>
      <c r="D58" s="8" t="s">
        <v>86</v>
      </c>
      <c r="E58" s="8" t="s">
        <v>181</v>
      </c>
      <c r="F58" s="19">
        <v>1</v>
      </c>
      <c r="G58" s="8">
        <v>123</v>
      </c>
      <c r="H58" s="8">
        <v>83.2</v>
      </c>
      <c r="I58" s="8">
        <f t="shared" si="2"/>
        <v>74.52000000000001</v>
      </c>
      <c r="J58" s="9">
        <v>1</v>
      </c>
      <c r="K58" s="21"/>
      <c r="L58" s="8"/>
    </row>
    <row r="59" spans="1:12" ht="27.75" customHeight="1">
      <c r="A59" s="8">
        <v>57</v>
      </c>
      <c r="B59" s="8" t="s">
        <v>184</v>
      </c>
      <c r="C59" s="8" t="s">
        <v>185</v>
      </c>
      <c r="D59" s="8" t="s">
        <v>86</v>
      </c>
      <c r="E59" s="8" t="s">
        <v>186</v>
      </c>
      <c r="F59" s="15">
        <v>1</v>
      </c>
      <c r="G59" s="8">
        <v>136.79</v>
      </c>
      <c r="H59" s="8">
        <v>83.6</v>
      </c>
      <c r="I59" s="8">
        <f t="shared" si="2"/>
        <v>77.518</v>
      </c>
      <c r="J59" s="9">
        <v>1</v>
      </c>
      <c r="K59" s="21"/>
      <c r="L59" s="8"/>
    </row>
    <row r="60" spans="1:12" ht="27.75" customHeight="1">
      <c r="A60" s="8">
        <v>58</v>
      </c>
      <c r="B60" s="8" t="s">
        <v>187</v>
      </c>
      <c r="C60" s="8" t="s">
        <v>188</v>
      </c>
      <c r="D60" s="8" t="s">
        <v>189</v>
      </c>
      <c r="E60" s="8" t="s">
        <v>190</v>
      </c>
      <c r="F60" s="15">
        <v>1</v>
      </c>
      <c r="G60" s="8">
        <v>142.07</v>
      </c>
      <c r="H60" s="8">
        <v>87.6</v>
      </c>
      <c r="I60" s="8">
        <f t="shared" si="2"/>
        <v>80.97399999999999</v>
      </c>
      <c r="J60" s="9">
        <v>1</v>
      </c>
      <c r="K60" s="21"/>
      <c r="L60" s="8"/>
    </row>
    <row r="61" spans="1:12" ht="27.75" customHeight="1">
      <c r="A61" s="8">
        <v>59</v>
      </c>
      <c r="B61" s="8" t="s">
        <v>191</v>
      </c>
      <c r="C61" s="8" t="s">
        <v>192</v>
      </c>
      <c r="D61" s="8" t="s">
        <v>193</v>
      </c>
      <c r="E61" s="8" t="s">
        <v>194</v>
      </c>
      <c r="F61" s="15">
        <v>1</v>
      </c>
      <c r="G61" s="8">
        <v>127.29</v>
      </c>
      <c r="H61" s="8">
        <v>84.2</v>
      </c>
      <c r="I61" s="8">
        <f t="shared" si="2"/>
        <v>75.97800000000001</v>
      </c>
      <c r="J61" s="9">
        <v>1</v>
      </c>
      <c r="K61" s="21" t="s">
        <v>240</v>
      </c>
      <c r="L61" s="8"/>
    </row>
    <row r="62" spans="1:12" ht="27.75" customHeight="1">
      <c r="A62" s="8">
        <v>60</v>
      </c>
      <c r="B62" s="8" t="s">
        <v>195</v>
      </c>
      <c r="C62" s="8" t="s">
        <v>196</v>
      </c>
      <c r="D62" s="8" t="s">
        <v>193</v>
      </c>
      <c r="E62" s="8" t="s">
        <v>197</v>
      </c>
      <c r="F62" s="15">
        <v>1</v>
      </c>
      <c r="G62" s="8">
        <v>134.71</v>
      </c>
      <c r="H62" s="8">
        <v>86</v>
      </c>
      <c r="I62" s="8">
        <f t="shared" si="2"/>
        <v>78.542</v>
      </c>
      <c r="J62" s="9">
        <v>1</v>
      </c>
      <c r="K62" s="21"/>
      <c r="L62" s="8"/>
    </row>
    <row r="63" spans="1:12" ht="27.75" customHeight="1">
      <c r="A63" s="8">
        <v>61</v>
      </c>
      <c r="B63" s="8" t="s">
        <v>199</v>
      </c>
      <c r="C63" s="10" t="s">
        <v>200</v>
      </c>
      <c r="D63" s="8" t="s">
        <v>198</v>
      </c>
      <c r="E63" s="8" t="s">
        <v>201</v>
      </c>
      <c r="F63" s="21">
        <v>1</v>
      </c>
      <c r="G63" s="8">
        <v>129.79</v>
      </c>
      <c r="H63" s="8">
        <v>85.4</v>
      </c>
      <c r="I63" s="8">
        <f t="shared" si="2"/>
        <v>77.19800000000001</v>
      </c>
      <c r="J63" s="9">
        <v>1</v>
      </c>
      <c r="K63" s="16" t="s">
        <v>244</v>
      </c>
      <c r="L63" s="8"/>
    </row>
    <row r="64" spans="1:12" ht="27.75" customHeight="1">
      <c r="A64" s="8">
        <v>62</v>
      </c>
      <c r="B64" s="8" t="s">
        <v>202</v>
      </c>
      <c r="C64" s="8" t="s">
        <v>203</v>
      </c>
      <c r="D64" s="8" t="s">
        <v>198</v>
      </c>
      <c r="E64" s="8" t="s">
        <v>204</v>
      </c>
      <c r="F64" s="15">
        <v>1</v>
      </c>
      <c r="G64" s="8">
        <v>131.21</v>
      </c>
      <c r="H64" s="8">
        <v>83.6</v>
      </c>
      <c r="I64" s="8">
        <f t="shared" si="2"/>
        <v>76.402</v>
      </c>
      <c r="J64" s="9">
        <v>1</v>
      </c>
      <c r="K64" s="17"/>
      <c r="L64" s="8"/>
    </row>
    <row r="65" spans="1:12" ht="27.75" customHeight="1">
      <c r="A65" s="8">
        <v>63</v>
      </c>
      <c r="B65" s="8" t="s">
        <v>205</v>
      </c>
      <c r="C65" s="8" t="s">
        <v>206</v>
      </c>
      <c r="D65" s="8" t="s">
        <v>198</v>
      </c>
      <c r="E65" s="8" t="s">
        <v>207</v>
      </c>
      <c r="F65" s="15">
        <v>1</v>
      </c>
      <c r="G65" s="8">
        <v>121.79</v>
      </c>
      <c r="H65" s="8">
        <v>80.4</v>
      </c>
      <c r="I65" s="8">
        <f t="shared" si="2"/>
        <v>72.59800000000001</v>
      </c>
      <c r="J65" s="9">
        <v>1</v>
      </c>
      <c r="K65" s="17"/>
      <c r="L65" s="8"/>
    </row>
    <row r="66" spans="1:12" ht="27.75" customHeight="1">
      <c r="A66" s="8">
        <v>64</v>
      </c>
      <c r="B66" s="8" t="s">
        <v>208</v>
      </c>
      <c r="C66" s="8" t="s">
        <v>209</v>
      </c>
      <c r="D66" s="8" t="s">
        <v>198</v>
      </c>
      <c r="E66" s="8" t="s">
        <v>210</v>
      </c>
      <c r="F66" s="15">
        <v>1</v>
      </c>
      <c r="G66" s="8">
        <v>119.29</v>
      </c>
      <c r="H66" s="8">
        <v>81.8</v>
      </c>
      <c r="I66" s="8">
        <f t="shared" si="2"/>
        <v>72.938</v>
      </c>
      <c r="J66" s="9">
        <v>1</v>
      </c>
      <c r="K66" s="17"/>
      <c r="L66" s="8"/>
    </row>
    <row r="67" spans="1:12" ht="27.75" customHeight="1">
      <c r="A67" s="8">
        <v>65</v>
      </c>
      <c r="B67" s="8" t="s">
        <v>212</v>
      </c>
      <c r="C67" s="8" t="s">
        <v>213</v>
      </c>
      <c r="D67" s="8" t="s">
        <v>198</v>
      </c>
      <c r="E67" s="8" t="s">
        <v>211</v>
      </c>
      <c r="F67" s="15">
        <v>1</v>
      </c>
      <c r="G67" s="8">
        <v>127.79</v>
      </c>
      <c r="H67" s="8">
        <v>83</v>
      </c>
      <c r="I67" s="8">
        <f t="shared" si="2"/>
        <v>75.358</v>
      </c>
      <c r="J67" s="9">
        <v>1</v>
      </c>
      <c r="K67" s="17"/>
      <c r="L67" s="8"/>
    </row>
    <row r="68" spans="1:12" ht="27.75" customHeight="1">
      <c r="A68" s="8">
        <v>66</v>
      </c>
      <c r="B68" s="8" t="s">
        <v>215</v>
      </c>
      <c r="C68" s="8" t="s">
        <v>216</v>
      </c>
      <c r="D68" s="8" t="s">
        <v>198</v>
      </c>
      <c r="E68" s="8" t="s">
        <v>214</v>
      </c>
      <c r="F68" s="19">
        <v>1</v>
      </c>
      <c r="G68" s="8">
        <v>124.57</v>
      </c>
      <c r="H68" s="8">
        <v>85.4</v>
      </c>
      <c r="I68" s="8">
        <f aca="true" t="shared" si="3" ref="I68:I78">G68/2*0.4+H68*0.6</f>
        <v>76.154</v>
      </c>
      <c r="J68" s="9">
        <v>1</v>
      </c>
      <c r="K68" s="17"/>
      <c r="L68" s="8"/>
    </row>
    <row r="69" spans="1:12" ht="27.75" customHeight="1">
      <c r="A69" s="8">
        <v>67</v>
      </c>
      <c r="B69" s="8" t="s">
        <v>217</v>
      </c>
      <c r="C69" s="8" t="s">
        <v>218</v>
      </c>
      <c r="D69" s="8" t="s">
        <v>198</v>
      </c>
      <c r="E69" s="8" t="s">
        <v>219</v>
      </c>
      <c r="F69" s="15">
        <v>1</v>
      </c>
      <c r="G69" s="8">
        <v>133.21</v>
      </c>
      <c r="H69" s="8">
        <v>83.2</v>
      </c>
      <c r="I69" s="8">
        <f t="shared" si="3"/>
        <v>76.56200000000001</v>
      </c>
      <c r="J69" s="9">
        <v>1</v>
      </c>
      <c r="K69" s="17"/>
      <c r="L69" s="8"/>
    </row>
    <row r="70" spans="1:12" ht="27.75" customHeight="1">
      <c r="A70" s="8">
        <v>68</v>
      </c>
      <c r="B70" s="8" t="s">
        <v>220</v>
      </c>
      <c r="C70" s="8" t="s">
        <v>221</v>
      </c>
      <c r="D70" s="8" t="s">
        <v>198</v>
      </c>
      <c r="E70" s="8" t="s">
        <v>66</v>
      </c>
      <c r="F70" s="15">
        <v>1</v>
      </c>
      <c r="G70" s="8">
        <v>132.79</v>
      </c>
      <c r="H70" s="8">
        <v>80.8</v>
      </c>
      <c r="I70" s="8">
        <f t="shared" si="3"/>
        <v>75.038</v>
      </c>
      <c r="J70" s="9">
        <v>1</v>
      </c>
      <c r="K70" s="17"/>
      <c r="L70" s="8"/>
    </row>
    <row r="71" spans="1:12" ht="27.75" customHeight="1">
      <c r="A71" s="8">
        <v>69</v>
      </c>
      <c r="B71" s="8" t="s">
        <v>222</v>
      </c>
      <c r="C71" s="8" t="s">
        <v>223</v>
      </c>
      <c r="D71" s="8" t="s">
        <v>198</v>
      </c>
      <c r="E71" s="8" t="s">
        <v>224</v>
      </c>
      <c r="F71" s="15">
        <v>1</v>
      </c>
      <c r="G71" s="8">
        <v>136.21</v>
      </c>
      <c r="H71" s="8">
        <v>83.2</v>
      </c>
      <c r="I71" s="8">
        <f t="shared" si="3"/>
        <v>77.162</v>
      </c>
      <c r="J71" s="9">
        <v>1</v>
      </c>
      <c r="K71" s="17"/>
      <c r="L71" s="8"/>
    </row>
    <row r="72" spans="1:12" ht="27.75" customHeight="1">
      <c r="A72" s="8">
        <v>70</v>
      </c>
      <c r="B72" s="8" t="s">
        <v>225</v>
      </c>
      <c r="C72" s="8" t="s">
        <v>226</v>
      </c>
      <c r="D72" s="8" t="s">
        <v>198</v>
      </c>
      <c r="E72" s="8" t="s">
        <v>227</v>
      </c>
      <c r="F72" s="15">
        <v>1</v>
      </c>
      <c r="G72" s="8">
        <v>136.29</v>
      </c>
      <c r="H72" s="8">
        <v>80.8</v>
      </c>
      <c r="I72" s="8">
        <f t="shared" si="3"/>
        <v>75.738</v>
      </c>
      <c r="J72" s="9">
        <v>1</v>
      </c>
      <c r="K72" s="17"/>
      <c r="L72" s="8"/>
    </row>
    <row r="73" spans="1:12" ht="27.75" customHeight="1">
      <c r="A73" s="8">
        <v>71</v>
      </c>
      <c r="B73" s="8" t="s">
        <v>228</v>
      </c>
      <c r="C73" s="8" t="s">
        <v>229</v>
      </c>
      <c r="D73" s="8" t="s">
        <v>198</v>
      </c>
      <c r="E73" s="8" t="s">
        <v>230</v>
      </c>
      <c r="F73" s="15">
        <v>1</v>
      </c>
      <c r="G73" s="8">
        <v>132.14</v>
      </c>
      <c r="H73" s="8">
        <v>83</v>
      </c>
      <c r="I73" s="8">
        <f t="shared" si="3"/>
        <v>76.228</v>
      </c>
      <c r="J73" s="9">
        <v>1</v>
      </c>
      <c r="K73" s="17"/>
      <c r="L73" s="8"/>
    </row>
    <row r="74" spans="1:12" ht="27.75" customHeight="1">
      <c r="A74" s="8">
        <v>72</v>
      </c>
      <c r="B74" s="8" t="s">
        <v>231</v>
      </c>
      <c r="C74" s="8" t="s">
        <v>232</v>
      </c>
      <c r="D74" s="8" t="s">
        <v>198</v>
      </c>
      <c r="E74" s="8" t="s">
        <v>233</v>
      </c>
      <c r="F74" s="22">
        <v>3</v>
      </c>
      <c r="G74" s="8">
        <v>129.27</v>
      </c>
      <c r="H74" s="8">
        <v>82.4</v>
      </c>
      <c r="I74" s="8">
        <f t="shared" si="3"/>
        <v>75.29400000000001</v>
      </c>
      <c r="J74" s="9">
        <v>1</v>
      </c>
      <c r="K74" s="17"/>
      <c r="L74" s="8"/>
    </row>
    <row r="75" spans="1:12" ht="27.75" customHeight="1">
      <c r="A75" s="8">
        <v>73</v>
      </c>
      <c r="B75" s="8" t="s">
        <v>236</v>
      </c>
      <c r="C75" s="8" t="s">
        <v>237</v>
      </c>
      <c r="D75" s="8" t="s">
        <v>198</v>
      </c>
      <c r="E75" s="8" t="s">
        <v>233</v>
      </c>
      <c r="F75" s="23"/>
      <c r="G75" s="8">
        <v>124.55</v>
      </c>
      <c r="H75" s="8">
        <v>81.6</v>
      </c>
      <c r="I75" s="8">
        <f>G75/2*0.4+H75*0.6</f>
        <v>73.86999999999999</v>
      </c>
      <c r="J75" s="9">
        <v>2</v>
      </c>
      <c r="K75" s="17"/>
      <c r="L75" s="8"/>
    </row>
    <row r="76" spans="1:12" ht="27.75" customHeight="1">
      <c r="A76" s="8">
        <v>74</v>
      </c>
      <c r="B76" s="8" t="s">
        <v>234</v>
      </c>
      <c r="C76" s="8" t="s">
        <v>235</v>
      </c>
      <c r="D76" s="8" t="s">
        <v>198</v>
      </c>
      <c r="E76" s="8" t="s">
        <v>233</v>
      </c>
      <c r="F76" s="24"/>
      <c r="G76" s="8">
        <v>125.41</v>
      </c>
      <c r="H76" s="8">
        <v>79.4</v>
      </c>
      <c r="I76" s="8">
        <f t="shared" si="3"/>
        <v>72.72200000000001</v>
      </c>
      <c r="J76" s="9">
        <v>3</v>
      </c>
      <c r="K76" s="17"/>
      <c r="L76" s="8"/>
    </row>
    <row r="77" spans="1:12" s="6" customFormat="1" ht="30" customHeight="1">
      <c r="A77" s="8">
        <v>75</v>
      </c>
      <c r="B77" s="8" t="s">
        <v>241</v>
      </c>
      <c r="C77" s="8" t="s">
        <v>242</v>
      </c>
      <c r="D77" s="8" t="s">
        <v>198</v>
      </c>
      <c r="E77" s="8" t="s">
        <v>243</v>
      </c>
      <c r="F77" s="15">
        <v>1</v>
      </c>
      <c r="G77" s="8">
        <v>140.5</v>
      </c>
      <c r="H77" s="8">
        <v>89</v>
      </c>
      <c r="I77" s="8">
        <f t="shared" si="3"/>
        <v>81.5</v>
      </c>
      <c r="J77" s="9">
        <v>1</v>
      </c>
      <c r="K77" s="17"/>
      <c r="L77" s="8"/>
    </row>
    <row r="78" spans="1:12" s="6" customFormat="1" ht="30" customHeight="1">
      <c r="A78" s="8">
        <v>76</v>
      </c>
      <c r="B78" s="8" t="s">
        <v>246</v>
      </c>
      <c r="C78" s="8" t="s">
        <v>247</v>
      </c>
      <c r="D78" s="8" t="s">
        <v>198</v>
      </c>
      <c r="E78" s="8" t="s">
        <v>245</v>
      </c>
      <c r="F78" s="15">
        <v>1</v>
      </c>
      <c r="G78" s="8">
        <v>132.86</v>
      </c>
      <c r="H78" s="8">
        <v>83.8</v>
      </c>
      <c r="I78" s="8">
        <f t="shared" si="3"/>
        <v>76.852</v>
      </c>
      <c r="J78" s="9">
        <v>1</v>
      </c>
      <c r="K78" s="18"/>
      <c r="L78" s="8"/>
    </row>
  </sheetData>
  <sheetProtection/>
  <autoFilter ref="A2:M78"/>
  <mergeCells count="14">
    <mergeCell ref="K9:K11"/>
    <mergeCell ref="K20:K21"/>
    <mergeCell ref="K24:K60"/>
    <mergeCell ref="F74:F76"/>
    <mergeCell ref="K61:K62"/>
    <mergeCell ref="K15:K18"/>
    <mergeCell ref="A1:K1"/>
    <mergeCell ref="K3:K4"/>
    <mergeCell ref="F5:F6"/>
    <mergeCell ref="K5:K6"/>
    <mergeCell ref="K7:K8"/>
    <mergeCell ref="K63:K78"/>
    <mergeCell ref="F33:F34"/>
    <mergeCell ref="F35:F36"/>
  </mergeCells>
  <printOptions horizontalCentered="1"/>
  <pageMargins left="0.3937007874015748" right="0.15748031496062992" top="0.5118110236220472" bottom="0.5511811023622047" header="0.5118110236220472" footer="0.5118110236220472"/>
  <pageSetup fitToHeight="2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2016-05-20T08:53:05Z</cp:lastPrinted>
  <dcterms:created xsi:type="dcterms:W3CDTF">1996-12-17T01:32:42Z</dcterms:created>
  <dcterms:modified xsi:type="dcterms:W3CDTF">2018-03-24T10:38:24Z</dcterms:modified>
  <cp:category/>
  <cp:version/>
  <cp:contentType/>
  <cp:contentStatus/>
</cp:coreProperties>
</file>