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舟山市" sheetId="1" r:id="rId1"/>
  </sheets>
  <definedNames/>
  <calcPr fullCalcOnLoad="1"/>
</workbook>
</file>

<file path=xl/sharedStrings.xml><?xml version="1.0" encoding="utf-8"?>
<sst xmlns="http://schemas.openxmlformats.org/spreadsheetml/2006/main" count="875" uniqueCount="323">
  <si>
    <t>备注</t>
  </si>
  <si>
    <t>报考职位</t>
  </si>
  <si>
    <t>报考单位</t>
  </si>
  <si>
    <t>姓名</t>
  </si>
  <si>
    <t>笔试总分</t>
  </si>
  <si>
    <t>舟山市中级人民法院</t>
  </si>
  <si>
    <t>舟山市教育局</t>
  </si>
  <si>
    <t>舟山市财政局</t>
  </si>
  <si>
    <t>舟山市国土资源局</t>
  </si>
  <si>
    <t>舟山市地方税务局及两区范围内所属基层税务分局</t>
  </si>
  <si>
    <t>舟山市市场监督管理局系统</t>
  </si>
  <si>
    <t>舟山市市级会计核算中心</t>
  </si>
  <si>
    <t>舟山市社会保险事业管理局</t>
  </si>
  <si>
    <t>舟山市畜牧兽医局</t>
  </si>
  <si>
    <t>舟山市卫生监督所</t>
  </si>
  <si>
    <t>舟山市渔船检验处</t>
  </si>
  <si>
    <t>舟山市海洋行政执法大队</t>
  </si>
  <si>
    <t>舟山市非税收入管理中心</t>
  </si>
  <si>
    <t>舟山市普陀山风景名胜区行政执法大队</t>
  </si>
  <si>
    <t>舟山市住房公积金管理中心岱山县分中心</t>
  </si>
  <si>
    <t>舟山市公安局</t>
  </si>
  <si>
    <t>司法行政人员1</t>
  </si>
  <si>
    <t>司法行政人员2</t>
  </si>
  <si>
    <t>司法警察</t>
  </si>
  <si>
    <t>工作人员</t>
  </si>
  <si>
    <t>财务管理1</t>
  </si>
  <si>
    <t>财务管理2</t>
  </si>
  <si>
    <t>测绘（小沙中心所）</t>
  </si>
  <si>
    <t>工作人员（普陀山分局）</t>
  </si>
  <si>
    <t>文秘</t>
  </si>
  <si>
    <t>基层税务执法1</t>
  </si>
  <si>
    <t>基层税务执法2</t>
  </si>
  <si>
    <t>市场监管执法1（定海分局）</t>
  </si>
  <si>
    <t>市场监管执法2（定海分局）</t>
  </si>
  <si>
    <t>特种设备安全监管（定海分局）</t>
  </si>
  <si>
    <t>食药安全监管（定海分局）</t>
  </si>
  <si>
    <t>特种设备安全监管（普陀分局）</t>
  </si>
  <si>
    <t>食药安全监管1（普陀分局）</t>
  </si>
  <si>
    <t>食药安全监管2（普陀分局）</t>
  </si>
  <si>
    <t>市场监管执法（新城分局）</t>
  </si>
  <si>
    <t>特种设备安全监管(金塘分局)</t>
  </si>
  <si>
    <t>市场监管执法1（六横分局）</t>
  </si>
  <si>
    <t>市场监管执法2（六横分局）</t>
  </si>
  <si>
    <t>市场监管执法（普陀山分局）</t>
  </si>
  <si>
    <t>市场监管执法1（自贸区分局）</t>
  </si>
  <si>
    <t>市场监管执法2（自贸区分局）</t>
  </si>
  <si>
    <t>工作人员1</t>
  </si>
  <si>
    <t>工作人员2</t>
  </si>
  <si>
    <t>动物检疫执法1</t>
  </si>
  <si>
    <t>动物检疫执法2</t>
  </si>
  <si>
    <t>卫生监督</t>
  </si>
  <si>
    <t>文秘1</t>
  </si>
  <si>
    <t>文秘2</t>
  </si>
  <si>
    <t>执法1</t>
  </si>
  <si>
    <t>执法2</t>
  </si>
  <si>
    <t>执法3</t>
  </si>
  <si>
    <t>工作人员3</t>
  </si>
  <si>
    <t>工作人员4</t>
  </si>
  <si>
    <t>工作人员5</t>
  </si>
  <si>
    <t>工作人员6</t>
  </si>
  <si>
    <t>工作人员7</t>
  </si>
  <si>
    <t>工作人员8</t>
  </si>
  <si>
    <t>工作人员9</t>
  </si>
  <si>
    <t>人民警察1</t>
  </si>
  <si>
    <t>人民警察2</t>
  </si>
  <si>
    <t>人民警察6</t>
  </si>
  <si>
    <t>人民警察7</t>
  </si>
  <si>
    <t>人民警察8</t>
  </si>
  <si>
    <t>人民警察10</t>
  </si>
  <si>
    <t>特种设备安全监管（普陀分局稽查大队）</t>
  </si>
  <si>
    <t xml:space="preserve">食药安全监管1（普陀分局稽查大队） </t>
  </si>
  <si>
    <t xml:space="preserve">食药安全监管1（普陀分局稽查大队） </t>
  </si>
  <si>
    <t xml:space="preserve">食药安全监管2（普陀分局稽查大队） </t>
  </si>
  <si>
    <t>食药安全监管2（普陀分局稽查大队）</t>
  </si>
  <si>
    <t>特种设备安全监管（海洋产业集聚区分局）</t>
  </si>
  <si>
    <t>工作人员（自贸区分局）</t>
  </si>
  <si>
    <t>夏佳瑶</t>
  </si>
  <si>
    <t>舟山市财政局</t>
  </si>
  <si>
    <t>财务管理1</t>
  </si>
  <si>
    <t>刘佳慧</t>
  </si>
  <si>
    <t>陈孟彤</t>
  </si>
  <si>
    <t>舟山市财政局</t>
  </si>
  <si>
    <t>傅培元</t>
  </si>
  <si>
    <t>舟山市财政局</t>
  </si>
  <si>
    <t>周烨</t>
  </si>
  <si>
    <t>徐璐璐</t>
  </si>
  <si>
    <t>严梦婷</t>
  </si>
  <si>
    <t>财务管理2</t>
  </si>
  <si>
    <t>贺梦迪</t>
  </si>
  <si>
    <t>周冰洁</t>
  </si>
  <si>
    <t>侯俊梅</t>
  </si>
  <si>
    <t>俞桦</t>
  </si>
  <si>
    <t>陈丽</t>
  </si>
  <si>
    <t>张碧晴</t>
  </si>
  <si>
    <t>投融资管理1</t>
  </si>
  <si>
    <t>陈白驹</t>
  </si>
  <si>
    <t>舟山市财政局</t>
  </si>
  <si>
    <t>投融资管理1</t>
  </si>
  <si>
    <t>林芷</t>
  </si>
  <si>
    <t>投融资管理2</t>
  </si>
  <si>
    <t>张吉丽</t>
  </si>
  <si>
    <t>方超宇</t>
  </si>
  <si>
    <t>王鲁超</t>
  </si>
  <si>
    <t>舟山市国土资源局</t>
  </si>
  <si>
    <t>地质灾害防治（定海白泉中心所）</t>
  </si>
  <si>
    <t>徐然</t>
  </si>
  <si>
    <t>李易辰</t>
  </si>
  <si>
    <t>舟山市国土资源局</t>
  </si>
  <si>
    <t>测绘（小沙中心所）</t>
  </si>
  <si>
    <t>陆乔泽</t>
  </si>
  <si>
    <t>工作人员（自贸区分局）</t>
  </si>
  <si>
    <t>阮锦帆</t>
  </si>
  <si>
    <t>财务管理1</t>
  </si>
  <si>
    <t>王艺萍</t>
  </si>
  <si>
    <t>史梦雨</t>
  </si>
  <si>
    <t>舟山市强制隔离戒毒所</t>
  </si>
  <si>
    <t>洪驰凯</t>
  </si>
  <si>
    <t>袁标</t>
  </si>
  <si>
    <t>姚毅超</t>
  </si>
  <si>
    <t>尚晓姗</t>
  </si>
  <si>
    <t>孙润涵</t>
  </si>
  <si>
    <t>李振</t>
  </si>
  <si>
    <t>刘安邦</t>
  </si>
  <si>
    <t>朱晶莹</t>
  </si>
  <si>
    <t>邵鸣哲</t>
  </si>
  <si>
    <t>柳姣</t>
  </si>
  <si>
    <t>盛光福</t>
  </si>
  <si>
    <t>舟山市住房公积金管理中心岱山县分中心</t>
  </si>
  <si>
    <t>朱哲真</t>
  </si>
  <si>
    <t>乐燕</t>
  </si>
  <si>
    <t>劳佳维</t>
  </si>
  <si>
    <t>陈颜均</t>
  </si>
  <si>
    <t>张鹏飞</t>
  </si>
  <si>
    <t>陆阳</t>
  </si>
  <si>
    <t>应腾建</t>
  </si>
  <si>
    <t>王洋</t>
  </si>
  <si>
    <t>吴国超</t>
  </si>
  <si>
    <t>林家豪</t>
  </si>
  <si>
    <t>屠梦琳</t>
  </si>
  <si>
    <t>舟山市非税收入管理中心</t>
  </si>
  <si>
    <t>朱伊丹</t>
  </si>
  <si>
    <t>龚莹</t>
  </si>
  <si>
    <t>孙艳</t>
  </si>
  <si>
    <t>叶涛</t>
  </si>
  <si>
    <t>傅铮</t>
  </si>
  <si>
    <t>李佳颖</t>
  </si>
  <si>
    <t>舟山市普陀山风景名胜区行政执法大队</t>
  </si>
  <si>
    <t>马芝珏</t>
  </si>
  <si>
    <t>严碧芸</t>
  </si>
  <si>
    <t>奚正华</t>
  </si>
  <si>
    <t>唐铭</t>
  </si>
  <si>
    <t>陈子健</t>
  </si>
  <si>
    <t>林磊</t>
  </si>
  <si>
    <t>汪宇</t>
  </si>
  <si>
    <t>刘青</t>
  </si>
  <si>
    <t>刘苏</t>
  </si>
  <si>
    <t>陈文斌</t>
  </si>
  <si>
    <t>陈奕</t>
  </si>
  <si>
    <t>李佼</t>
  </si>
  <si>
    <t>徐佳瑜</t>
  </si>
  <si>
    <t>俞银定</t>
  </si>
  <si>
    <t>高榕骏</t>
  </si>
  <si>
    <t>舟山市卫生监督所</t>
  </si>
  <si>
    <t>韩磊</t>
  </si>
  <si>
    <t>董振宇</t>
  </si>
  <si>
    <t>吕沂蔚</t>
  </si>
  <si>
    <t>倪哲晖</t>
  </si>
  <si>
    <t>林诩凯</t>
  </si>
  <si>
    <t>陆豪辉</t>
  </si>
  <si>
    <t>周佳莉</t>
  </si>
  <si>
    <t>虞蒙泽</t>
  </si>
  <si>
    <t>车行辉</t>
  </si>
  <si>
    <t>金健</t>
  </si>
  <si>
    <t>赵志鹏</t>
  </si>
  <si>
    <t>蔺东东</t>
  </si>
  <si>
    <t>黄涛</t>
  </si>
  <si>
    <t>张静远</t>
  </si>
  <si>
    <t>费佳佳</t>
  </si>
  <si>
    <t>史元杰</t>
  </si>
  <si>
    <t>唐梦艳</t>
  </si>
  <si>
    <t>柳超颖</t>
  </si>
  <si>
    <t>高可攀</t>
  </si>
  <si>
    <t>薛培</t>
  </si>
  <si>
    <t>张洛雷</t>
  </si>
  <si>
    <t>陈柏羽</t>
  </si>
  <si>
    <t>毛欣</t>
  </si>
  <si>
    <t>李欣尧</t>
  </si>
  <si>
    <t>王群</t>
  </si>
  <si>
    <t>邱春霞</t>
  </si>
  <si>
    <t>何琳琳</t>
  </si>
  <si>
    <t>郭艺璇</t>
  </si>
  <si>
    <t>赵绿园</t>
  </si>
  <si>
    <t>杨勋杰</t>
  </si>
  <si>
    <t>赵慈波</t>
  </si>
  <si>
    <t>张震宇</t>
  </si>
  <si>
    <t>张少磊</t>
  </si>
  <si>
    <t>王万登</t>
  </si>
  <si>
    <t>虞丹丹</t>
  </si>
  <si>
    <t>胡娇娇</t>
  </si>
  <si>
    <t>傅思齐</t>
  </si>
  <si>
    <t>金鑫</t>
  </si>
  <si>
    <t>顾涵</t>
  </si>
  <si>
    <t>周静</t>
  </si>
  <si>
    <t>舟山市渔船检验处</t>
  </si>
  <si>
    <t>李凌吉</t>
  </si>
  <si>
    <t>徐贞</t>
  </si>
  <si>
    <t>方赛儿</t>
  </si>
  <si>
    <t>舟山市海洋行政执法大队</t>
  </si>
  <si>
    <t>鲍晶晶</t>
  </si>
  <si>
    <t>韩夏微</t>
  </si>
  <si>
    <t>丁婕钰</t>
  </si>
  <si>
    <t>赵舟红</t>
  </si>
  <si>
    <t>张婧</t>
  </si>
  <si>
    <t>王乾</t>
  </si>
  <si>
    <t>李哲希</t>
  </si>
  <si>
    <t>吴伟杰</t>
  </si>
  <si>
    <t>张益瑜</t>
  </si>
  <si>
    <t>王贝贝</t>
  </si>
  <si>
    <t>胡怡欢</t>
  </si>
  <si>
    <t>林莎露</t>
  </si>
  <si>
    <t>孙靓</t>
  </si>
  <si>
    <t>张玉洁</t>
  </si>
  <si>
    <t>舟山市畜牧兽医局</t>
  </si>
  <si>
    <t>何子良</t>
  </si>
  <si>
    <t>王振伟</t>
  </si>
  <si>
    <t>虞洁</t>
  </si>
  <si>
    <t>张恒</t>
  </si>
  <si>
    <t>傅星瑜</t>
  </si>
  <si>
    <t>彭正根</t>
  </si>
  <si>
    <t>董依浪</t>
  </si>
  <si>
    <t>翁浩积</t>
  </si>
  <si>
    <t xml:space="preserve"> 高跃</t>
  </si>
  <si>
    <t>舟山市市场监督管理局系统</t>
  </si>
  <si>
    <t>翁科宇</t>
  </si>
  <si>
    <t>陈航达</t>
  </si>
  <si>
    <t>赵倩鸣</t>
  </si>
  <si>
    <t>蒋冰燕</t>
  </si>
  <si>
    <t>方丹</t>
  </si>
  <si>
    <t>李存成</t>
  </si>
  <si>
    <t>袁冬妮</t>
  </si>
  <si>
    <t>陈智君</t>
  </si>
  <si>
    <t>舟山市市级会计核算中心</t>
  </si>
  <si>
    <t>李紫瑄</t>
  </si>
  <si>
    <t>王微</t>
  </si>
  <si>
    <t>李婷婷</t>
  </si>
  <si>
    <t>王琳艳</t>
  </si>
  <si>
    <t>舟山市社会保险事业管理局</t>
  </si>
  <si>
    <t>严文君</t>
  </si>
  <si>
    <t>邵渊</t>
  </si>
  <si>
    <t>魏嘉勇</t>
  </si>
  <si>
    <t>朱玉豹</t>
  </si>
  <si>
    <t>舟山市国土资源局</t>
  </si>
  <si>
    <t>刘毅</t>
  </si>
  <si>
    <t>王克克</t>
  </si>
  <si>
    <t>张进</t>
  </si>
  <si>
    <t>曹燕超</t>
  </si>
  <si>
    <t>郑枫</t>
  </si>
  <si>
    <t>尹蓉</t>
  </si>
  <si>
    <t>张令慧</t>
  </si>
  <si>
    <t>舟山市公安局</t>
  </si>
  <si>
    <t>俞豪迪</t>
  </si>
  <si>
    <t>贺琪杰</t>
  </si>
  <si>
    <t>许磊</t>
  </si>
  <si>
    <t>沃野</t>
  </si>
  <si>
    <t>郑璐琳</t>
  </si>
  <si>
    <t>陈云云</t>
  </si>
  <si>
    <t>周婷宇</t>
  </si>
  <si>
    <t>翁舟乐</t>
  </si>
  <si>
    <t>邵曙东</t>
  </si>
  <si>
    <t>王丹涛</t>
  </si>
  <si>
    <t>虞莹忠</t>
  </si>
  <si>
    <t>李沿江</t>
  </si>
  <si>
    <t xml:space="preserve"> 曹家瑜</t>
  </si>
  <si>
    <t>桂天浩</t>
  </si>
  <si>
    <t>杨鸽</t>
  </si>
  <si>
    <t>舟山市地方税务局及两区范围内所属基层税务分局</t>
  </si>
  <si>
    <t>郑科杰</t>
  </si>
  <si>
    <t>陈祚</t>
  </si>
  <si>
    <t>何康</t>
  </si>
  <si>
    <t>刘力华</t>
  </si>
  <si>
    <t>金杨</t>
  </si>
  <si>
    <t>马婕</t>
  </si>
  <si>
    <t>张维敏</t>
  </si>
  <si>
    <t>郑倩倩</t>
  </si>
  <si>
    <t>韩思思</t>
  </si>
  <si>
    <t>谢觉怡</t>
  </si>
  <si>
    <t>黄清</t>
  </si>
  <si>
    <t>舟山市文化广电新闻出版局</t>
  </si>
  <si>
    <t>孙静波</t>
  </si>
  <si>
    <t>贾浩然</t>
  </si>
  <si>
    <t>沈俊</t>
  </si>
  <si>
    <t>刘苗苗</t>
  </si>
  <si>
    <t>舟山市教育局</t>
  </si>
  <si>
    <t>傅姣姣</t>
  </si>
  <si>
    <t>童梦婷</t>
  </si>
  <si>
    <t>李娜</t>
  </si>
  <si>
    <t>温翠苹</t>
  </si>
  <si>
    <t>舟山市中级人民法院</t>
  </si>
  <si>
    <t>王华川</t>
  </si>
  <si>
    <t>赵君浩</t>
  </si>
  <si>
    <t>高玲</t>
  </si>
  <si>
    <t>余依莉</t>
  </si>
  <si>
    <t>郭宁</t>
  </si>
  <si>
    <t>狱医</t>
  </si>
  <si>
    <t>特种设备安全监管（海洋产业集聚区分局）</t>
  </si>
  <si>
    <t>性别</t>
  </si>
  <si>
    <t>招考人数</t>
  </si>
  <si>
    <t>面试成绩</t>
  </si>
  <si>
    <t>总成绩</t>
  </si>
  <si>
    <t>总成绩排名</t>
  </si>
  <si>
    <t>附件</t>
  </si>
  <si>
    <t>女</t>
  </si>
  <si>
    <t>女</t>
  </si>
  <si>
    <t>男</t>
  </si>
  <si>
    <t>男</t>
  </si>
  <si>
    <t>女</t>
  </si>
  <si>
    <t>男</t>
  </si>
  <si>
    <t>女</t>
  </si>
  <si>
    <t>金霞</t>
  </si>
  <si>
    <t>缺考</t>
  </si>
  <si>
    <t>缺考</t>
  </si>
  <si>
    <t>入围体检</t>
  </si>
  <si>
    <t>2018年舟山市市级机关单位录用公务员面试成绩、总成绩及入围体检人员名单(一)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</si>
</sst>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>
      <alignment vertical="center"/>
      <protection/>
    </xf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16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center" vertical="center" wrapText="1"/>
      <protection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selection activeCell="A2" sqref="A2:J2"/>
    </sheetView>
  </sheetViews>
  <sheetFormatPr defaultColWidth="9.140625" defaultRowHeight="12.75"/>
  <cols>
    <col min="1" max="2" width="7.421875" style="1" customWidth="1"/>
    <col min="3" max="3" width="21.7109375" style="1" customWidth="1"/>
    <col min="4" max="4" width="23.28125" style="1" customWidth="1"/>
    <col min="5" max="5" width="12.00390625" style="1" customWidth="1"/>
    <col min="6" max="6" width="12.28125" style="1" customWidth="1"/>
    <col min="7" max="8" width="10.8515625" style="1" customWidth="1"/>
    <col min="9" max="9" width="13.00390625" style="1" customWidth="1"/>
    <col min="10" max="10" width="19.421875" style="0" customWidth="1"/>
  </cols>
  <sheetData>
    <row r="1" spans="1:10" ht="30" customHeight="1">
      <c r="A1" s="8" t="s">
        <v>310</v>
      </c>
      <c r="B1" s="9"/>
      <c r="C1" s="9"/>
      <c r="D1" s="9"/>
      <c r="E1" s="9"/>
      <c r="F1" s="9"/>
      <c r="G1" s="9"/>
      <c r="H1" s="9"/>
      <c r="I1" s="9"/>
      <c r="J1" s="9"/>
    </row>
    <row r="2" spans="1:10" ht="32.25" customHeight="1">
      <c r="A2" s="10" t="s">
        <v>322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31.5" customHeight="1">
      <c r="A4" s="2" t="s">
        <v>3</v>
      </c>
      <c r="B4" s="2" t="s">
        <v>305</v>
      </c>
      <c r="C4" s="2" t="s">
        <v>2</v>
      </c>
      <c r="D4" s="2" t="s">
        <v>1</v>
      </c>
      <c r="E4" s="2" t="s">
        <v>306</v>
      </c>
      <c r="F4" s="2" t="s">
        <v>4</v>
      </c>
      <c r="G4" s="2" t="s">
        <v>307</v>
      </c>
      <c r="H4" s="2" t="s">
        <v>308</v>
      </c>
      <c r="I4" s="2" t="s">
        <v>309</v>
      </c>
      <c r="J4" s="2" t="s">
        <v>0</v>
      </c>
    </row>
    <row r="5" spans="1:10" ht="24.75" customHeight="1">
      <c r="A5" s="4" t="s">
        <v>298</v>
      </c>
      <c r="B5" s="7" t="s">
        <v>316</v>
      </c>
      <c r="C5" s="5" t="s">
        <v>297</v>
      </c>
      <c r="D5" s="5" t="s">
        <v>21</v>
      </c>
      <c r="E5" s="5">
        <v>1</v>
      </c>
      <c r="F5" s="5">
        <v>133.43</v>
      </c>
      <c r="G5" s="5">
        <v>82.8</v>
      </c>
      <c r="H5" s="5">
        <f aca="true" t="shared" si="0" ref="H5:H12">F5/2*0.4+G5*0.6</f>
        <v>76.366</v>
      </c>
      <c r="I5" s="5">
        <v>1</v>
      </c>
      <c r="J5" s="3" t="s">
        <v>321</v>
      </c>
    </row>
    <row r="6" spans="1:10" ht="24.75" customHeight="1">
      <c r="A6" s="4" t="s">
        <v>296</v>
      </c>
      <c r="B6" s="7" t="s">
        <v>311</v>
      </c>
      <c r="C6" s="5" t="s">
        <v>5</v>
      </c>
      <c r="D6" s="5" t="s">
        <v>21</v>
      </c>
      <c r="E6" s="5">
        <v>1</v>
      </c>
      <c r="F6" s="5">
        <v>136.86</v>
      </c>
      <c r="G6" s="5">
        <v>76</v>
      </c>
      <c r="H6" s="5">
        <f t="shared" si="0"/>
        <v>72.97200000000001</v>
      </c>
      <c r="I6" s="5">
        <v>2</v>
      </c>
      <c r="J6" s="3"/>
    </row>
    <row r="7" spans="1:10" ht="24.75" customHeight="1">
      <c r="A7" s="4" t="s">
        <v>299</v>
      </c>
      <c r="B7" s="7" t="s">
        <v>316</v>
      </c>
      <c r="C7" s="5" t="s">
        <v>297</v>
      </c>
      <c r="D7" s="5" t="s">
        <v>21</v>
      </c>
      <c r="E7" s="5">
        <v>1</v>
      </c>
      <c r="F7" s="5">
        <v>131.36</v>
      </c>
      <c r="G7" s="5">
        <v>76.2</v>
      </c>
      <c r="H7" s="5">
        <f t="shared" si="0"/>
        <v>71.992</v>
      </c>
      <c r="I7" s="5">
        <v>3</v>
      </c>
      <c r="J7" s="3"/>
    </row>
    <row r="8" spans="1:10" ht="24.75" customHeight="1">
      <c r="A8" s="4" t="s">
        <v>302</v>
      </c>
      <c r="B8" s="7" t="s">
        <v>316</v>
      </c>
      <c r="C8" s="5" t="s">
        <v>5</v>
      </c>
      <c r="D8" s="5" t="s">
        <v>22</v>
      </c>
      <c r="E8" s="5">
        <v>1</v>
      </c>
      <c r="F8" s="5">
        <v>133.21</v>
      </c>
      <c r="G8" s="5">
        <v>86</v>
      </c>
      <c r="H8" s="5">
        <f t="shared" si="0"/>
        <v>78.242</v>
      </c>
      <c r="I8" s="5">
        <v>1</v>
      </c>
      <c r="J8" s="3" t="s">
        <v>321</v>
      </c>
    </row>
    <row r="9" spans="1:10" ht="24.75" customHeight="1">
      <c r="A9" s="4" t="s">
        <v>300</v>
      </c>
      <c r="B9" s="7" t="s">
        <v>311</v>
      </c>
      <c r="C9" s="5" t="s">
        <v>297</v>
      </c>
      <c r="D9" s="5" t="s">
        <v>22</v>
      </c>
      <c r="E9" s="5">
        <v>1</v>
      </c>
      <c r="F9" s="5">
        <v>136.21</v>
      </c>
      <c r="G9" s="5">
        <v>84.4</v>
      </c>
      <c r="H9" s="5">
        <f t="shared" si="0"/>
        <v>77.882</v>
      </c>
      <c r="I9" s="5">
        <v>2</v>
      </c>
      <c r="J9" s="3"/>
    </row>
    <row r="10" spans="1:10" ht="24.75" customHeight="1">
      <c r="A10" s="4" t="s">
        <v>301</v>
      </c>
      <c r="B10" s="7" t="s">
        <v>311</v>
      </c>
      <c r="C10" s="5" t="s">
        <v>297</v>
      </c>
      <c r="D10" s="5" t="s">
        <v>22</v>
      </c>
      <c r="E10" s="5">
        <v>1</v>
      </c>
      <c r="F10" s="5">
        <v>133.79</v>
      </c>
      <c r="G10" s="5">
        <v>82.8</v>
      </c>
      <c r="H10" s="5">
        <f t="shared" si="0"/>
        <v>76.438</v>
      </c>
      <c r="I10" s="5">
        <v>3</v>
      </c>
      <c r="J10" s="3"/>
    </row>
    <row r="11" spans="1:10" ht="24.75" customHeight="1">
      <c r="A11" s="4" t="s">
        <v>288</v>
      </c>
      <c r="B11" s="7" t="s">
        <v>314</v>
      </c>
      <c r="C11" s="5" t="s">
        <v>297</v>
      </c>
      <c r="D11" s="5" t="s">
        <v>23</v>
      </c>
      <c r="E11" s="5">
        <v>1</v>
      </c>
      <c r="F11" s="5">
        <v>143</v>
      </c>
      <c r="G11" s="5">
        <v>86</v>
      </c>
      <c r="H11" s="5">
        <f t="shared" si="0"/>
        <v>80.2</v>
      </c>
      <c r="I11" s="5">
        <v>1</v>
      </c>
      <c r="J11" s="3" t="s">
        <v>321</v>
      </c>
    </row>
    <row r="12" spans="1:10" ht="24.75" customHeight="1">
      <c r="A12" s="4" t="s">
        <v>289</v>
      </c>
      <c r="B12" s="7" t="s">
        <v>314</v>
      </c>
      <c r="C12" s="5" t="s">
        <v>297</v>
      </c>
      <c r="D12" s="5" t="s">
        <v>23</v>
      </c>
      <c r="E12" s="5">
        <v>1</v>
      </c>
      <c r="F12" s="5">
        <v>140.29</v>
      </c>
      <c r="G12" s="5">
        <v>78.4</v>
      </c>
      <c r="H12" s="5">
        <f t="shared" si="0"/>
        <v>75.098</v>
      </c>
      <c r="I12" s="5">
        <v>2</v>
      </c>
      <c r="J12" s="3"/>
    </row>
    <row r="13" spans="1:10" ht="24.75" customHeight="1">
      <c r="A13" s="4" t="s">
        <v>290</v>
      </c>
      <c r="B13" s="7" t="s">
        <v>314</v>
      </c>
      <c r="C13" s="5" t="s">
        <v>297</v>
      </c>
      <c r="D13" s="5" t="s">
        <v>23</v>
      </c>
      <c r="E13" s="5">
        <v>1</v>
      </c>
      <c r="F13" s="5">
        <v>137.36</v>
      </c>
      <c r="G13" s="6" t="s">
        <v>319</v>
      </c>
      <c r="H13" s="5"/>
      <c r="I13" s="5"/>
      <c r="J13" s="3"/>
    </row>
    <row r="14" spans="1:10" ht="24.75" customHeight="1">
      <c r="A14" s="4" t="s">
        <v>291</v>
      </c>
      <c r="B14" s="7" t="s">
        <v>312</v>
      </c>
      <c r="C14" s="5" t="s">
        <v>292</v>
      </c>
      <c r="D14" s="5" t="s">
        <v>24</v>
      </c>
      <c r="E14" s="5">
        <v>1</v>
      </c>
      <c r="F14" s="5">
        <v>139.29</v>
      </c>
      <c r="G14" s="5">
        <v>77.4</v>
      </c>
      <c r="H14" s="5">
        <f>F14/2*0.4+G14*0.6</f>
        <v>74.298</v>
      </c>
      <c r="I14" s="5">
        <v>1</v>
      </c>
      <c r="J14" s="3" t="s">
        <v>321</v>
      </c>
    </row>
    <row r="15" spans="1:10" ht="24.75" customHeight="1">
      <c r="A15" s="4" t="s">
        <v>294</v>
      </c>
      <c r="B15" s="7" t="s">
        <v>312</v>
      </c>
      <c r="C15" s="5" t="s">
        <v>6</v>
      </c>
      <c r="D15" s="5" t="s">
        <v>24</v>
      </c>
      <c r="E15" s="5">
        <v>1</v>
      </c>
      <c r="F15" s="5">
        <v>137.14</v>
      </c>
      <c r="G15" s="5">
        <v>76.6</v>
      </c>
      <c r="H15" s="5">
        <f>F15/2*0.4+G15*0.6</f>
        <v>73.38799999999999</v>
      </c>
      <c r="I15" s="5">
        <v>2</v>
      </c>
      <c r="J15" s="3"/>
    </row>
    <row r="16" spans="1:10" ht="24.75" customHeight="1">
      <c r="A16" s="4" t="s">
        <v>293</v>
      </c>
      <c r="B16" s="7" t="s">
        <v>312</v>
      </c>
      <c r="C16" s="5" t="s">
        <v>292</v>
      </c>
      <c r="D16" s="5" t="s">
        <v>24</v>
      </c>
      <c r="E16" s="5">
        <v>1</v>
      </c>
      <c r="F16" s="5">
        <v>137.79</v>
      </c>
      <c r="G16" s="5">
        <v>75.8</v>
      </c>
      <c r="H16" s="5">
        <f>F16/2*0.4+G16*0.6</f>
        <v>73.038</v>
      </c>
      <c r="I16" s="5">
        <v>3</v>
      </c>
      <c r="J16" s="3"/>
    </row>
    <row r="17" spans="1:10" ht="24.75" customHeight="1">
      <c r="A17" s="4" t="s">
        <v>117</v>
      </c>
      <c r="B17" s="7" t="s">
        <v>313</v>
      </c>
      <c r="C17" s="5" t="s">
        <v>20</v>
      </c>
      <c r="D17" s="5" t="s">
        <v>63</v>
      </c>
      <c r="E17" s="5">
        <v>1</v>
      </c>
      <c r="F17" s="5">
        <v>56.95</v>
      </c>
      <c r="G17" s="5">
        <v>79.2</v>
      </c>
      <c r="H17" s="5">
        <f>F17*0.4+G17*0.6</f>
        <v>70.30000000000001</v>
      </c>
      <c r="I17" s="5">
        <v>1</v>
      </c>
      <c r="J17" s="3" t="s">
        <v>321</v>
      </c>
    </row>
    <row r="18" spans="1:10" ht="24.75" customHeight="1">
      <c r="A18" s="4" t="s">
        <v>118</v>
      </c>
      <c r="B18" s="7" t="s">
        <v>313</v>
      </c>
      <c r="C18" s="5" t="s">
        <v>259</v>
      </c>
      <c r="D18" s="5" t="s">
        <v>63</v>
      </c>
      <c r="E18" s="5">
        <v>1</v>
      </c>
      <c r="F18" s="5">
        <v>53.3</v>
      </c>
      <c r="G18" s="5">
        <v>66.6</v>
      </c>
      <c r="H18" s="5">
        <f aca="true" t="shared" si="1" ref="H18:H29">F18*0.4+G18*0.6</f>
        <v>61.279999999999994</v>
      </c>
      <c r="I18" s="5">
        <v>2</v>
      </c>
      <c r="J18" s="3"/>
    </row>
    <row r="19" spans="1:10" ht="24.75" customHeight="1">
      <c r="A19" s="4" t="s">
        <v>119</v>
      </c>
      <c r="B19" s="7" t="s">
        <v>312</v>
      </c>
      <c r="C19" s="5" t="s">
        <v>259</v>
      </c>
      <c r="D19" s="5" t="s">
        <v>64</v>
      </c>
      <c r="E19" s="5">
        <v>1</v>
      </c>
      <c r="F19" s="5">
        <v>56.77</v>
      </c>
      <c r="G19" s="5">
        <v>76.8</v>
      </c>
      <c r="H19" s="5">
        <f t="shared" si="1"/>
        <v>68.788</v>
      </c>
      <c r="I19" s="5">
        <v>1</v>
      </c>
      <c r="J19" s="3" t="s">
        <v>321</v>
      </c>
    </row>
    <row r="20" spans="1:10" ht="24.75" customHeight="1">
      <c r="A20" s="4" t="s">
        <v>120</v>
      </c>
      <c r="B20" s="7" t="s">
        <v>312</v>
      </c>
      <c r="C20" s="5" t="s">
        <v>259</v>
      </c>
      <c r="D20" s="5" t="s">
        <v>64</v>
      </c>
      <c r="E20" s="5">
        <v>1</v>
      </c>
      <c r="F20" s="5">
        <v>51.72</v>
      </c>
      <c r="G20" s="5">
        <v>77.2</v>
      </c>
      <c r="H20" s="5">
        <f t="shared" si="1"/>
        <v>67.00800000000001</v>
      </c>
      <c r="I20" s="5">
        <v>2</v>
      </c>
      <c r="J20" s="3"/>
    </row>
    <row r="21" spans="1:10" ht="24.75" customHeight="1">
      <c r="A21" s="4" t="s">
        <v>121</v>
      </c>
      <c r="B21" s="7" t="s">
        <v>313</v>
      </c>
      <c r="C21" s="5" t="s">
        <v>20</v>
      </c>
      <c r="D21" s="5" t="s">
        <v>65</v>
      </c>
      <c r="E21" s="5">
        <v>1</v>
      </c>
      <c r="F21" s="5">
        <v>62.87</v>
      </c>
      <c r="G21" s="5">
        <v>76.8</v>
      </c>
      <c r="H21" s="5">
        <f t="shared" si="1"/>
        <v>71.228</v>
      </c>
      <c r="I21" s="5">
        <v>1</v>
      </c>
      <c r="J21" s="3" t="s">
        <v>321</v>
      </c>
    </row>
    <row r="22" spans="1:10" ht="24.75" customHeight="1">
      <c r="A22" s="4" t="s">
        <v>122</v>
      </c>
      <c r="B22" s="7" t="s">
        <v>313</v>
      </c>
      <c r="C22" s="5" t="s">
        <v>259</v>
      </c>
      <c r="D22" s="5" t="s">
        <v>65</v>
      </c>
      <c r="E22" s="5">
        <v>1</v>
      </c>
      <c r="F22" s="5">
        <v>60.53</v>
      </c>
      <c r="G22" s="5">
        <v>72.6</v>
      </c>
      <c r="H22" s="5">
        <f t="shared" si="1"/>
        <v>67.77199999999999</v>
      </c>
      <c r="I22" s="5">
        <v>2</v>
      </c>
      <c r="J22" s="3"/>
    </row>
    <row r="23" spans="1:10" ht="24.75" customHeight="1">
      <c r="A23" s="4" t="s">
        <v>151</v>
      </c>
      <c r="B23" s="7" t="s">
        <v>313</v>
      </c>
      <c r="C23" s="5" t="s">
        <v>259</v>
      </c>
      <c r="D23" s="5" t="s">
        <v>66</v>
      </c>
      <c r="E23" s="5">
        <v>1</v>
      </c>
      <c r="F23" s="5">
        <v>59.05</v>
      </c>
      <c r="G23" s="5">
        <v>81.6</v>
      </c>
      <c r="H23" s="5">
        <f>F23*0.4+G23*0.6</f>
        <v>72.58</v>
      </c>
      <c r="I23" s="5">
        <v>1</v>
      </c>
      <c r="J23" s="3" t="s">
        <v>321</v>
      </c>
    </row>
    <row r="24" spans="1:10" ht="24.75" customHeight="1">
      <c r="A24" s="4" t="s">
        <v>150</v>
      </c>
      <c r="B24" s="7" t="s">
        <v>313</v>
      </c>
      <c r="C24" s="5" t="s">
        <v>259</v>
      </c>
      <c r="D24" s="5" t="s">
        <v>66</v>
      </c>
      <c r="E24" s="5">
        <v>1</v>
      </c>
      <c r="F24" s="5">
        <v>59.18</v>
      </c>
      <c r="G24" s="5">
        <v>77.6</v>
      </c>
      <c r="H24" s="5">
        <f>F24*0.4+G24*0.6</f>
        <v>70.232</v>
      </c>
      <c r="I24" s="5">
        <v>2</v>
      </c>
      <c r="J24" s="3"/>
    </row>
    <row r="25" spans="1:10" ht="24.75" customHeight="1">
      <c r="A25" s="4" t="s">
        <v>149</v>
      </c>
      <c r="B25" s="7" t="s">
        <v>313</v>
      </c>
      <c r="C25" s="5" t="s">
        <v>20</v>
      </c>
      <c r="D25" s="5" t="s">
        <v>66</v>
      </c>
      <c r="E25" s="5">
        <v>1</v>
      </c>
      <c r="F25" s="5">
        <v>59.47</v>
      </c>
      <c r="G25" s="5">
        <v>76.4</v>
      </c>
      <c r="H25" s="5">
        <f>F25*0.4+G25*0.6</f>
        <v>69.628</v>
      </c>
      <c r="I25" s="5">
        <v>3</v>
      </c>
      <c r="J25" s="3"/>
    </row>
    <row r="26" spans="1:10" ht="24.75" customHeight="1">
      <c r="A26" s="4" t="s">
        <v>152</v>
      </c>
      <c r="B26" s="7" t="s">
        <v>313</v>
      </c>
      <c r="C26" s="5" t="s">
        <v>259</v>
      </c>
      <c r="D26" s="5" t="s">
        <v>67</v>
      </c>
      <c r="E26" s="5">
        <v>1</v>
      </c>
      <c r="F26" s="5">
        <v>61.36</v>
      </c>
      <c r="G26" s="5">
        <v>81.6</v>
      </c>
      <c r="H26" s="5">
        <f t="shared" si="1"/>
        <v>73.50399999999999</v>
      </c>
      <c r="I26" s="5">
        <v>1</v>
      </c>
      <c r="J26" s="3" t="s">
        <v>321</v>
      </c>
    </row>
    <row r="27" spans="1:10" ht="24.75" customHeight="1">
      <c r="A27" s="4" t="s">
        <v>153</v>
      </c>
      <c r="B27" s="7" t="s">
        <v>313</v>
      </c>
      <c r="C27" s="5" t="s">
        <v>259</v>
      </c>
      <c r="D27" s="5" t="s">
        <v>67</v>
      </c>
      <c r="E27" s="5">
        <v>1</v>
      </c>
      <c r="F27" s="5">
        <v>60.48</v>
      </c>
      <c r="G27" s="5">
        <v>75.8</v>
      </c>
      <c r="H27" s="5">
        <f t="shared" si="1"/>
        <v>69.672</v>
      </c>
      <c r="I27" s="5">
        <v>2</v>
      </c>
      <c r="J27" s="3"/>
    </row>
    <row r="28" spans="1:10" ht="24.75" customHeight="1">
      <c r="A28" s="4" t="s">
        <v>154</v>
      </c>
      <c r="B28" s="7" t="s">
        <v>311</v>
      </c>
      <c r="C28" s="5" t="s">
        <v>259</v>
      </c>
      <c r="D28" s="5" t="s">
        <v>68</v>
      </c>
      <c r="E28" s="5">
        <v>1</v>
      </c>
      <c r="F28" s="5">
        <v>61.26</v>
      </c>
      <c r="G28" s="5">
        <v>77.2</v>
      </c>
      <c r="H28" s="5">
        <f t="shared" si="1"/>
        <v>70.824</v>
      </c>
      <c r="I28" s="5">
        <v>1</v>
      </c>
      <c r="J28" s="3" t="s">
        <v>321</v>
      </c>
    </row>
    <row r="29" spans="1:10" ht="24.75" customHeight="1">
      <c r="A29" s="4" t="s">
        <v>155</v>
      </c>
      <c r="B29" s="7" t="s">
        <v>311</v>
      </c>
      <c r="C29" s="5" t="s">
        <v>259</v>
      </c>
      <c r="D29" s="5" t="s">
        <v>68</v>
      </c>
      <c r="E29" s="5">
        <v>1</v>
      </c>
      <c r="F29" s="5">
        <v>57.97</v>
      </c>
      <c r="G29" s="5">
        <v>74</v>
      </c>
      <c r="H29" s="5">
        <f t="shared" si="1"/>
        <v>67.588</v>
      </c>
      <c r="I29" s="5">
        <v>2</v>
      </c>
      <c r="J29" s="3"/>
    </row>
    <row r="30" spans="1:10" ht="24.75" customHeight="1">
      <c r="A30" s="5" t="s">
        <v>79</v>
      </c>
      <c r="B30" s="6" t="s">
        <v>311</v>
      </c>
      <c r="C30" s="5" t="s">
        <v>77</v>
      </c>
      <c r="D30" s="5" t="s">
        <v>78</v>
      </c>
      <c r="E30" s="5">
        <v>2</v>
      </c>
      <c r="F30" s="5">
        <v>144.29</v>
      </c>
      <c r="G30" s="5">
        <v>85.8</v>
      </c>
      <c r="H30" s="5">
        <f>F30/2*0.4+G30*0.6</f>
        <v>80.338</v>
      </c>
      <c r="I30" s="5">
        <v>1</v>
      </c>
      <c r="J30" s="3" t="s">
        <v>321</v>
      </c>
    </row>
    <row r="31" spans="1:10" ht="24.75" customHeight="1">
      <c r="A31" s="5" t="s">
        <v>76</v>
      </c>
      <c r="B31" s="6" t="s">
        <v>311</v>
      </c>
      <c r="C31" s="5" t="s">
        <v>77</v>
      </c>
      <c r="D31" s="5" t="s">
        <v>78</v>
      </c>
      <c r="E31" s="5">
        <v>2</v>
      </c>
      <c r="F31" s="5">
        <v>146.57</v>
      </c>
      <c r="G31" s="5">
        <v>83.9</v>
      </c>
      <c r="H31" s="5">
        <f>F31/2*0.4+G31*0.6</f>
        <v>79.654</v>
      </c>
      <c r="I31" s="5">
        <v>2</v>
      </c>
      <c r="J31" s="3" t="s">
        <v>321</v>
      </c>
    </row>
    <row r="32" spans="1:10" ht="24.75" customHeight="1">
      <c r="A32" s="5" t="s">
        <v>85</v>
      </c>
      <c r="B32" s="6" t="s">
        <v>311</v>
      </c>
      <c r="C32" s="5" t="s">
        <v>81</v>
      </c>
      <c r="D32" s="5" t="s">
        <v>78</v>
      </c>
      <c r="E32" s="5">
        <v>2</v>
      </c>
      <c r="F32" s="5">
        <v>139.07</v>
      </c>
      <c r="G32" s="5">
        <v>85.5</v>
      </c>
      <c r="H32" s="5">
        <f>F32/2*0.4+G32*0.6</f>
        <v>79.114</v>
      </c>
      <c r="I32" s="5">
        <v>3</v>
      </c>
      <c r="J32" s="3"/>
    </row>
    <row r="33" spans="1:10" ht="24.75" customHeight="1">
      <c r="A33" s="5" t="s">
        <v>82</v>
      </c>
      <c r="B33" s="6" t="s">
        <v>311</v>
      </c>
      <c r="C33" s="5" t="s">
        <v>83</v>
      </c>
      <c r="D33" s="5" t="s">
        <v>78</v>
      </c>
      <c r="E33" s="5">
        <v>2</v>
      </c>
      <c r="F33" s="5">
        <v>141.57</v>
      </c>
      <c r="G33" s="5">
        <v>83.2</v>
      </c>
      <c r="H33" s="5">
        <f>F33/2*0.4+G33*0.6</f>
        <v>78.23400000000001</v>
      </c>
      <c r="I33" s="5">
        <v>4</v>
      </c>
      <c r="J33" s="3"/>
    </row>
    <row r="34" spans="1:10" ht="24.75" customHeight="1">
      <c r="A34" s="5" t="s">
        <v>84</v>
      </c>
      <c r="B34" s="6" t="s">
        <v>311</v>
      </c>
      <c r="C34" s="5" t="s">
        <v>77</v>
      </c>
      <c r="D34" s="5" t="s">
        <v>78</v>
      </c>
      <c r="E34" s="5">
        <v>2</v>
      </c>
      <c r="F34" s="5">
        <v>140.43</v>
      </c>
      <c r="G34" s="5">
        <v>77.2</v>
      </c>
      <c r="H34" s="5">
        <f>F34/2*0.4+G34*0.6</f>
        <v>74.406</v>
      </c>
      <c r="I34" s="5">
        <v>5</v>
      </c>
      <c r="J34" s="3"/>
    </row>
    <row r="35" spans="1:10" ht="37.5" customHeight="1">
      <c r="A35" s="5" t="s">
        <v>80</v>
      </c>
      <c r="B35" s="6" t="s">
        <v>311</v>
      </c>
      <c r="C35" s="5" t="s">
        <v>81</v>
      </c>
      <c r="D35" s="5" t="s">
        <v>78</v>
      </c>
      <c r="E35" s="5">
        <v>2</v>
      </c>
      <c r="F35" s="5">
        <v>142.14</v>
      </c>
      <c r="G35" s="6" t="s">
        <v>320</v>
      </c>
      <c r="H35" s="5"/>
      <c r="I35" s="5"/>
      <c r="J35" s="3"/>
    </row>
    <row r="36" spans="1:10" ht="24.75" customHeight="1">
      <c r="A36" s="5" t="s">
        <v>86</v>
      </c>
      <c r="B36" s="6" t="s">
        <v>311</v>
      </c>
      <c r="C36" s="5" t="s">
        <v>7</v>
      </c>
      <c r="D36" s="5" t="s">
        <v>87</v>
      </c>
      <c r="E36" s="5">
        <v>2</v>
      </c>
      <c r="F36" s="5">
        <v>141.79</v>
      </c>
      <c r="G36" s="5">
        <v>85.2</v>
      </c>
      <c r="H36" s="5">
        <f aca="true" t="shared" si="2" ref="H36:H67">F36/2*0.4+G36*0.6</f>
        <v>79.478</v>
      </c>
      <c r="I36" s="5">
        <v>1</v>
      </c>
      <c r="J36" s="3" t="s">
        <v>321</v>
      </c>
    </row>
    <row r="37" spans="1:10" ht="24.75" customHeight="1">
      <c r="A37" s="5" t="s">
        <v>89</v>
      </c>
      <c r="B37" s="6" t="s">
        <v>311</v>
      </c>
      <c r="C37" s="5" t="s">
        <v>81</v>
      </c>
      <c r="D37" s="5" t="s">
        <v>87</v>
      </c>
      <c r="E37" s="5">
        <v>2</v>
      </c>
      <c r="F37" s="5">
        <v>132.29</v>
      </c>
      <c r="G37" s="5">
        <v>83.4</v>
      </c>
      <c r="H37" s="5">
        <f t="shared" si="2"/>
        <v>76.49799999999999</v>
      </c>
      <c r="I37" s="5">
        <v>2</v>
      </c>
      <c r="J37" s="3" t="s">
        <v>321</v>
      </c>
    </row>
    <row r="38" spans="1:10" ht="24.75" customHeight="1">
      <c r="A38" s="5" t="s">
        <v>88</v>
      </c>
      <c r="B38" s="6" t="s">
        <v>311</v>
      </c>
      <c r="C38" s="5" t="s">
        <v>7</v>
      </c>
      <c r="D38" s="5" t="s">
        <v>87</v>
      </c>
      <c r="E38" s="5">
        <v>2</v>
      </c>
      <c r="F38" s="5">
        <v>133.21</v>
      </c>
      <c r="G38" s="5">
        <v>82.4</v>
      </c>
      <c r="H38" s="5">
        <f t="shared" si="2"/>
        <v>76.08200000000001</v>
      </c>
      <c r="I38" s="5">
        <v>3</v>
      </c>
      <c r="J38" s="3"/>
    </row>
    <row r="39" spans="1:10" ht="24.75" customHeight="1">
      <c r="A39" s="5" t="s">
        <v>92</v>
      </c>
      <c r="B39" s="6" t="s">
        <v>311</v>
      </c>
      <c r="C39" s="5" t="s">
        <v>7</v>
      </c>
      <c r="D39" s="5" t="s">
        <v>87</v>
      </c>
      <c r="E39" s="5">
        <v>2</v>
      </c>
      <c r="F39" s="5">
        <v>132.07</v>
      </c>
      <c r="G39" s="5">
        <v>81.4</v>
      </c>
      <c r="H39" s="5">
        <f t="shared" si="2"/>
        <v>75.254</v>
      </c>
      <c r="I39" s="5">
        <v>4</v>
      </c>
      <c r="J39" s="3"/>
    </row>
    <row r="40" spans="1:10" ht="24.75" customHeight="1">
      <c r="A40" s="5" t="s">
        <v>91</v>
      </c>
      <c r="B40" s="6" t="s">
        <v>311</v>
      </c>
      <c r="C40" s="5" t="s">
        <v>7</v>
      </c>
      <c r="D40" s="5" t="s">
        <v>87</v>
      </c>
      <c r="E40" s="5">
        <v>2</v>
      </c>
      <c r="F40" s="5">
        <v>132.21</v>
      </c>
      <c r="G40" s="5">
        <v>79.8</v>
      </c>
      <c r="H40" s="5">
        <f t="shared" si="2"/>
        <v>74.322</v>
      </c>
      <c r="I40" s="5">
        <v>5</v>
      </c>
      <c r="J40" s="3"/>
    </row>
    <row r="41" spans="1:10" ht="24.75" customHeight="1">
      <c r="A41" s="5" t="s">
        <v>90</v>
      </c>
      <c r="B41" s="6" t="s">
        <v>311</v>
      </c>
      <c r="C41" s="5" t="s">
        <v>81</v>
      </c>
      <c r="D41" s="5" t="s">
        <v>87</v>
      </c>
      <c r="E41" s="5">
        <v>2</v>
      </c>
      <c r="F41" s="5">
        <v>132.21</v>
      </c>
      <c r="G41" s="5">
        <v>69</v>
      </c>
      <c r="H41" s="5">
        <f t="shared" si="2"/>
        <v>67.842</v>
      </c>
      <c r="I41" s="5">
        <v>6</v>
      </c>
      <c r="J41" s="3"/>
    </row>
    <row r="42" spans="1:10" ht="24.75" customHeight="1">
      <c r="A42" s="5" t="s">
        <v>93</v>
      </c>
      <c r="B42" s="6" t="s">
        <v>311</v>
      </c>
      <c r="C42" s="5" t="s">
        <v>7</v>
      </c>
      <c r="D42" s="5" t="s">
        <v>94</v>
      </c>
      <c r="E42" s="5">
        <v>1</v>
      </c>
      <c r="F42" s="5">
        <v>146.07</v>
      </c>
      <c r="G42" s="5">
        <v>88.2</v>
      </c>
      <c r="H42" s="5">
        <f t="shared" si="2"/>
        <v>82.134</v>
      </c>
      <c r="I42" s="5">
        <v>1</v>
      </c>
      <c r="J42" s="3" t="s">
        <v>321</v>
      </c>
    </row>
    <row r="43" spans="1:10" ht="24.75" customHeight="1">
      <c r="A43" s="5" t="s">
        <v>95</v>
      </c>
      <c r="B43" s="6" t="s">
        <v>316</v>
      </c>
      <c r="C43" s="5" t="s">
        <v>96</v>
      </c>
      <c r="D43" s="5" t="s">
        <v>97</v>
      </c>
      <c r="E43" s="5">
        <v>1</v>
      </c>
      <c r="F43" s="5">
        <v>142.71</v>
      </c>
      <c r="G43" s="5">
        <v>82.4</v>
      </c>
      <c r="H43" s="5">
        <f t="shared" si="2"/>
        <v>77.982</v>
      </c>
      <c r="I43" s="5">
        <v>2</v>
      </c>
      <c r="J43" s="3"/>
    </row>
    <row r="44" spans="1:10" ht="24.75" customHeight="1">
      <c r="A44" s="5" t="s">
        <v>100</v>
      </c>
      <c r="B44" s="6" t="s">
        <v>311</v>
      </c>
      <c r="C44" s="5" t="s">
        <v>7</v>
      </c>
      <c r="D44" s="5" t="s">
        <v>99</v>
      </c>
      <c r="E44" s="5">
        <v>1</v>
      </c>
      <c r="F44" s="5">
        <v>136.57</v>
      </c>
      <c r="G44" s="5">
        <v>83.7</v>
      </c>
      <c r="H44" s="5">
        <f t="shared" si="2"/>
        <v>77.53399999999999</v>
      </c>
      <c r="I44" s="5">
        <v>1</v>
      </c>
      <c r="J44" s="3" t="s">
        <v>321</v>
      </c>
    </row>
    <row r="45" spans="1:10" ht="24.75" customHeight="1">
      <c r="A45" s="5" t="s">
        <v>98</v>
      </c>
      <c r="B45" s="6" t="s">
        <v>311</v>
      </c>
      <c r="C45" s="5" t="s">
        <v>7</v>
      </c>
      <c r="D45" s="5" t="s">
        <v>99</v>
      </c>
      <c r="E45" s="5">
        <v>1</v>
      </c>
      <c r="F45" s="5">
        <v>139.86</v>
      </c>
      <c r="G45" s="5">
        <v>81</v>
      </c>
      <c r="H45" s="5">
        <f t="shared" si="2"/>
        <v>76.572</v>
      </c>
      <c r="I45" s="5">
        <v>2</v>
      </c>
      <c r="J45" s="3"/>
    </row>
    <row r="46" spans="1:10" ht="24.75" customHeight="1">
      <c r="A46" s="5" t="s">
        <v>101</v>
      </c>
      <c r="B46" s="6" t="s">
        <v>311</v>
      </c>
      <c r="C46" s="5" t="s">
        <v>7</v>
      </c>
      <c r="D46" s="5" t="s">
        <v>99</v>
      </c>
      <c r="E46" s="5">
        <v>1</v>
      </c>
      <c r="F46" s="5">
        <v>135.86</v>
      </c>
      <c r="G46" s="5">
        <v>80.6</v>
      </c>
      <c r="H46" s="5">
        <f t="shared" si="2"/>
        <v>75.532</v>
      </c>
      <c r="I46" s="5">
        <v>3</v>
      </c>
      <c r="J46" s="3"/>
    </row>
    <row r="47" spans="1:10" ht="24.75" customHeight="1">
      <c r="A47" s="5" t="s">
        <v>102</v>
      </c>
      <c r="B47" s="6" t="s">
        <v>316</v>
      </c>
      <c r="C47" s="5" t="s">
        <v>103</v>
      </c>
      <c r="D47" s="5" t="s">
        <v>104</v>
      </c>
      <c r="E47" s="5">
        <v>1</v>
      </c>
      <c r="F47" s="5">
        <v>137.93</v>
      </c>
      <c r="G47" s="5">
        <v>82.2</v>
      </c>
      <c r="H47" s="5">
        <f t="shared" si="2"/>
        <v>76.906</v>
      </c>
      <c r="I47" s="5">
        <v>1</v>
      </c>
      <c r="J47" s="3" t="s">
        <v>321</v>
      </c>
    </row>
    <row r="48" spans="1:10" ht="24.75" customHeight="1">
      <c r="A48" s="5" t="s">
        <v>105</v>
      </c>
      <c r="B48" s="6" t="s">
        <v>311</v>
      </c>
      <c r="C48" s="5" t="s">
        <v>103</v>
      </c>
      <c r="D48" s="5" t="s">
        <v>104</v>
      </c>
      <c r="E48" s="5">
        <v>1</v>
      </c>
      <c r="F48" s="5">
        <v>137.79</v>
      </c>
      <c r="G48" s="5">
        <v>79.6</v>
      </c>
      <c r="H48" s="5">
        <f t="shared" si="2"/>
        <v>75.318</v>
      </c>
      <c r="I48" s="5">
        <v>2</v>
      </c>
      <c r="J48" s="3"/>
    </row>
    <row r="49" spans="1:10" ht="24.75" customHeight="1">
      <c r="A49" s="5" t="s">
        <v>106</v>
      </c>
      <c r="B49" s="6" t="s">
        <v>316</v>
      </c>
      <c r="C49" s="5" t="s">
        <v>107</v>
      </c>
      <c r="D49" s="5" t="s">
        <v>108</v>
      </c>
      <c r="E49" s="5">
        <v>1</v>
      </c>
      <c r="F49" s="5">
        <v>134.43</v>
      </c>
      <c r="G49" s="5">
        <v>84</v>
      </c>
      <c r="H49" s="5">
        <f t="shared" si="2"/>
        <v>77.286</v>
      </c>
      <c r="I49" s="5">
        <v>1</v>
      </c>
      <c r="J49" s="3" t="s">
        <v>321</v>
      </c>
    </row>
    <row r="50" spans="1:10" ht="24.75" customHeight="1">
      <c r="A50" s="4" t="s">
        <v>252</v>
      </c>
      <c r="B50" s="6" t="s">
        <v>316</v>
      </c>
      <c r="C50" s="5" t="s">
        <v>251</v>
      </c>
      <c r="D50" s="5" t="s">
        <v>27</v>
      </c>
      <c r="E50" s="5">
        <v>1</v>
      </c>
      <c r="F50" s="5">
        <v>129.14</v>
      </c>
      <c r="G50" s="5">
        <v>84.8</v>
      </c>
      <c r="H50" s="5">
        <f t="shared" si="2"/>
        <v>76.708</v>
      </c>
      <c r="I50" s="5">
        <v>2</v>
      </c>
      <c r="J50" s="3"/>
    </row>
    <row r="51" spans="1:10" ht="24.75" customHeight="1">
      <c r="A51" s="4" t="s">
        <v>253</v>
      </c>
      <c r="B51" s="6" t="s">
        <v>316</v>
      </c>
      <c r="C51" s="5" t="s">
        <v>251</v>
      </c>
      <c r="D51" s="5" t="s">
        <v>27</v>
      </c>
      <c r="E51" s="5">
        <v>1</v>
      </c>
      <c r="F51" s="5">
        <v>126</v>
      </c>
      <c r="G51" s="5">
        <v>81.6</v>
      </c>
      <c r="H51" s="5">
        <f t="shared" si="2"/>
        <v>74.16</v>
      </c>
      <c r="I51" s="5">
        <v>3</v>
      </c>
      <c r="J51" s="3"/>
    </row>
    <row r="52" spans="1:10" ht="24.75" customHeight="1">
      <c r="A52" s="4" t="s">
        <v>254</v>
      </c>
      <c r="B52" s="7" t="s">
        <v>311</v>
      </c>
      <c r="C52" s="5" t="s">
        <v>8</v>
      </c>
      <c r="D52" s="5" t="s">
        <v>28</v>
      </c>
      <c r="E52" s="5">
        <v>1</v>
      </c>
      <c r="F52" s="5">
        <v>129.36</v>
      </c>
      <c r="G52" s="5">
        <v>86.4</v>
      </c>
      <c r="H52" s="5">
        <f t="shared" si="2"/>
        <v>77.712</v>
      </c>
      <c r="I52" s="5">
        <v>1</v>
      </c>
      <c r="J52" s="3" t="s">
        <v>321</v>
      </c>
    </row>
    <row r="53" spans="1:10" ht="24.75" customHeight="1">
      <c r="A53" s="4" t="s">
        <v>255</v>
      </c>
      <c r="B53" s="7" t="s">
        <v>311</v>
      </c>
      <c r="C53" s="5" t="s">
        <v>251</v>
      </c>
      <c r="D53" s="5" t="s">
        <v>28</v>
      </c>
      <c r="E53" s="5">
        <v>1</v>
      </c>
      <c r="F53" s="5">
        <v>129.14</v>
      </c>
      <c r="G53" s="5">
        <v>85</v>
      </c>
      <c r="H53" s="5">
        <f t="shared" si="2"/>
        <v>76.828</v>
      </c>
      <c r="I53" s="5">
        <v>2</v>
      </c>
      <c r="J53" s="3"/>
    </row>
    <row r="54" spans="1:10" ht="24.75" customHeight="1">
      <c r="A54" s="4" t="s">
        <v>256</v>
      </c>
      <c r="B54" s="7" t="s">
        <v>316</v>
      </c>
      <c r="C54" s="5" t="s">
        <v>251</v>
      </c>
      <c r="D54" s="5" t="s">
        <v>28</v>
      </c>
      <c r="E54" s="5">
        <v>1</v>
      </c>
      <c r="F54" s="5">
        <v>126.07</v>
      </c>
      <c r="G54" s="5">
        <v>85.4</v>
      </c>
      <c r="H54" s="5">
        <f t="shared" si="2"/>
        <v>76.45400000000001</v>
      </c>
      <c r="I54" s="5">
        <v>3</v>
      </c>
      <c r="J54" s="3"/>
    </row>
    <row r="55" spans="1:10" ht="24.75" customHeight="1">
      <c r="A55" s="4" t="s">
        <v>257</v>
      </c>
      <c r="B55" s="7" t="s">
        <v>311</v>
      </c>
      <c r="C55" s="5" t="s">
        <v>287</v>
      </c>
      <c r="D55" s="5" t="s">
        <v>29</v>
      </c>
      <c r="E55" s="5">
        <v>1</v>
      </c>
      <c r="F55" s="5">
        <v>143.64</v>
      </c>
      <c r="G55" s="5">
        <v>84.1</v>
      </c>
      <c r="H55" s="5">
        <f t="shared" si="2"/>
        <v>79.18799999999999</v>
      </c>
      <c r="I55" s="5">
        <v>1</v>
      </c>
      <c r="J55" s="3" t="s">
        <v>321</v>
      </c>
    </row>
    <row r="56" spans="1:10" ht="24.75" customHeight="1">
      <c r="A56" s="4" t="s">
        <v>258</v>
      </c>
      <c r="B56" s="7" t="s">
        <v>311</v>
      </c>
      <c r="C56" s="5" t="s">
        <v>287</v>
      </c>
      <c r="D56" s="5" t="s">
        <v>29</v>
      </c>
      <c r="E56" s="5">
        <v>1</v>
      </c>
      <c r="F56" s="5">
        <v>142.36</v>
      </c>
      <c r="G56" s="5">
        <v>83.8</v>
      </c>
      <c r="H56" s="5">
        <f t="shared" si="2"/>
        <v>78.752</v>
      </c>
      <c r="I56" s="5">
        <v>2</v>
      </c>
      <c r="J56" s="3"/>
    </row>
    <row r="57" spans="1:10" ht="24.75" customHeight="1">
      <c r="A57" s="4" t="s">
        <v>276</v>
      </c>
      <c r="B57" s="7" t="s">
        <v>314</v>
      </c>
      <c r="C57" s="5" t="s">
        <v>275</v>
      </c>
      <c r="D57" s="5" t="s">
        <v>30</v>
      </c>
      <c r="E57" s="5">
        <v>3</v>
      </c>
      <c r="F57" s="5">
        <v>142.36</v>
      </c>
      <c r="G57" s="5">
        <v>85.5</v>
      </c>
      <c r="H57" s="5">
        <f t="shared" si="2"/>
        <v>79.772</v>
      </c>
      <c r="I57" s="5">
        <v>1</v>
      </c>
      <c r="J57" s="3" t="s">
        <v>321</v>
      </c>
    </row>
    <row r="58" spans="1:10" ht="24.75" customHeight="1">
      <c r="A58" s="4" t="s">
        <v>277</v>
      </c>
      <c r="B58" s="7" t="s">
        <v>314</v>
      </c>
      <c r="C58" s="5" t="s">
        <v>275</v>
      </c>
      <c r="D58" s="5" t="s">
        <v>30</v>
      </c>
      <c r="E58" s="5">
        <v>3</v>
      </c>
      <c r="F58" s="5">
        <v>136.93</v>
      </c>
      <c r="G58" s="5">
        <v>87.2</v>
      </c>
      <c r="H58" s="5">
        <f t="shared" si="2"/>
        <v>79.706</v>
      </c>
      <c r="I58" s="5">
        <v>2</v>
      </c>
      <c r="J58" s="3" t="s">
        <v>321</v>
      </c>
    </row>
    <row r="59" spans="1:10" ht="24.75" customHeight="1">
      <c r="A59" s="4" t="s">
        <v>274</v>
      </c>
      <c r="B59" s="7" t="s">
        <v>314</v>
      </c>
      <c r="C59" s="5" t="s">
        <v>275</v>
      </c>
      <c r="D59" s="5" t="s">
        <v>30</v>
      </c>
      <c r="E59" s="5">
        <v>3</v>
      </c>
      <c r="F59" s="5">
        <v>142.71</v>
      </c>
      <c r="G59" s="5">
        <v>82.8</v>
      </c>
      <c r="H59" s="5">
        <f t="shared" si="2"/>
        <v>78.22200000000001</v>
      </c>
      <c r="I59" s="5">
        <v>3</v>
      </c>
      <c r="J59" s="3" t="s">
        <v>321</v>
      </c>
    </row>
    <row r="60" spans="1:10" ht="24.75" customHeight="1">
      <c r="A60" s="4" t="s">
        <v>280</v>
      </c>
      <c r="B60" s="7" t="s">
        <v>314</v>
      </c>
      <c r="C60" s="5" t="s">
        <v>275</v>
      </c>
      <c r="D60" s="5" t="s">
        <v>30</v>
      </c>
      <c r="E60" s="5">
        <v>3</v>
      </c>
      <c r="F60" s="5">
        <v>132.5</v>
      </c>
      <c r="G60" s="5">
        <v>82.2</v>
      </c>
      <c r="H60" s="5">
        <f t="shared" si="2"/>
        <v>75.82</v>
      </c>
      <c r="I60" s="5">
        <v>4</v>
      </c>
      <c r="J60" s="3"/>
    </row>
    <row r="61" spans="1:10" ht="24.75" customHeight="1">
      <c r="A61" s="4" t="s">
        <v>279</v>
      </c>
      <c r="B61" s="7" t="s">
        <v>314</v>
      </c>
      <c r="C61" s="5" t="s">
        <v>9</v>
      </c>
      <c r="D61" s="5" t="s">
        <v>30</v>
      </c>
      <c r="E61" s="5">
        <v>3</v>
      </c>
      <c r="F61" s="5">
        <v>133.57</v>
      </c>
      <c r="G61" s="5">
        <v>81.5</v>
      </c>
      <c r="H61" s="5">
        <f t="shared" si="2"/>
        <v>75.614</v>
      </c>
      <c r="I61" s="5">
        <v>5</v>
      </c>
      <c r="J61" s="3"/>
    </row>
    <row r="62" spans="1:10" ht="24.75" customHeight="1">
      <c r="A62" s="4" t="s">
        <v>278</v>
      </c>
      <c r="B62" s="7" t="s">
        <v>314</v>
      </c>
      <c r="C62" s="5" t="s">
        <v>275</v>
      </c>
      <c r="D62" s="5" t="s">
        <v>30</v>
      </c>
      <c r="E62" s="5">
        <v>3</v>
      </c>
      <c r="F62" s="5">
        <v>134.43</v>
      </c>
      <c r="G62" s="5">
        <v>80.4</v>
      </c>
      <c r="H62" s="5">
        <f t="shared" si="2"/>
        <v>75.126</v>
      </c>
      <c r="I62" s="5">
        <v>6</v>
      </c>
      <c r="J62" s="3"/>
    </row>
    <row r="63" spans="1:10" ht="24.75" customHeight="1">
      <c r="A63" s="4" t="s">
        <v>286</v>
      </c>
      <c r="B63" s="7" t="s">
        <v>311</v>
      </c>
      <c r="C63" s="5" t="s">
        <v>275</v>
      </c>
      <c r="D63" s="5" t="s">
        <v>31</v>
      </c>
      <c r="E63" s="5">
        <v>3</v>
      </c>
      <c r="F63" s="5">
        <v>139.07</v>
      </c>
      <c r="G63" s="5">
        <v>83.6</v>
      </c>
      <c r="H63" s="5">
        <f t="shared" si="2"/>
        <v>77.97399999999999</v>
      </c>
      <c r="I63" s="5">
        <v>1</v>
      </c>
      <c r="J63" s="3" t="s">
        <v>321</v>
      </c>
    </row>
    <row r="64" spans="1:10" ht="24.75" customHeight="1">
      <c r="A64" s="4" t="s">
        <v>285</v>
      </c>
      <c r="B64" s="7" t="s">
        <v>311</v>
      </c>
      <c r="C64" s="5" t="s">
        <v>275</v>
      </c>
      <c r="D64" s="5" t="s">
        <v>31</v>
      </c>
      <c r="E64" s="5">
        <v>3</v>
      </c>
      <c r="F64" s="5">
        <v>141.29</v>
      </c>
      <c r="G64" s="5">
        <v>82.6</v>
      </c>
      <c r="H64" s="5">
        <f t="shared" si="2"/>
        <v>77.818</v>
      </c>
      <c r="I64" s="5">
        <v>2</v>
      </c>
      <c r="J64" s="3" t="s">
        <v>321</v>
      </c>
    </row>
    <row r="65" spans="1:10" ht="24.75" customHeight="1">
      <c r="A65" s="4" t="s">
        <v>282</v>
      </c>
      <c r="B65" s="7" t="s">
        <v>311</v>
      </c>
      <c r="C65" s="5" t="s">
        <v>275</v>
      </c>
      <c r="D65" s="5" t="s">
        <v>31</v>
      </c>
      <c r="E65" s="5">
        <v>3</v>
      </c>
      <c r="F65" s="5">
        <v>143.29</v>
      </c>
      <c r="G65" s="5">
        <v>80.8</v>
      </c>
      <c r="H65" s="5">
        <f t="shared" si="2"/>
        <v>77.138</v>
      </c>
      <c r="I65" s="5">
        <v>3</v>
      </c>
      <c r="J65" s="3" t="s">
        <v>321</v>
      </c>
    </row>
    <row r="66" spans="1:10" ht="24.75" customHeight="1">
      <c r="A66" s="4" t="s">
        <v>284</v>
      </c>
      <c r="B66" s="7" t="s">
        <v>311</v>
      </c>
      <c r="C66" s="5" t="s">
        <v>9</v>
      </c>
      <c r="D66" s="5" t="s">
        <v>31</v>
      </c>
      <c r="E66" s="5">
        <v>3</v>
      </c>
      <c r="F66" s="5">
        <v>141.79</v>
      </c>
      <c r="G66" s="5">
        <v>76.4</v>
      </c>
      <c r="H66" s="5">
        <f t="shared" si="2"/>
        <v>74.19800000000001</v>
      </c>
      <c r="I66" s="5">
        <v>4</v>
      </c>
      <c r="J66" s="3"/>
    </row>
    <row r="67" spans="1:10" ht="24.75" customHeight="1">
      <c r="A67" s="4" t="s">
        <v>281</v>
      </c>
      <c r="B67" s="7" t="s">
        <v>311</v>
      </c>
      <c r="C67" s="5" t="s">
        <v>275</v>
      </c>
      <c r="D67" s="5" t="s">
        <v>31</v>
      </c>
      <c r="E67" s="5">
        <v>3</v>
      </c>
      <c r="F67" s="5">
        <v>143.5</v>
      </c>
      <c r="G67" s="5">
        <v>75.4</v>
      </c>
      <c r="H67" s="5">
        <f t="shared" si="2"/>
        <v>73.94</v>
      </c>
      <c r="I67" s="5">
        <v>5</v>
      </c>
      <c r="J67" s="3"/>
    </row>
    <row r="68" spans="1:10" ht="24.75" customHeight="1">
      <c r="A68" s="4" t="s">
        <v>283</v>
      </c>
      <c r="B68" s="7" t="s">
        <v>311</v>
      </c>
      <c r="C68" s="5" t="s">
        <v>275</v>
      </c>
      <c r="D68" s="5" t="s">
        <v>31</v>
      </c>
      <c r="E68" s="5">
        <v>3</v>
      </c>
      <c r="F68" s="5">
        <v>143.21</v>
      </c>
      <c r="G68" s="6" t="s">
        <v>320</v>
      </c>
      <c r="H68" s="5"/>
      <c r="I68" s="5"/>
      <c r="J68" s="3"/>
    </row>
    <row r="69" spans="1:10" ht="24.75" customHeight="1">
      <c r="A69" s="4" t="s">
        <v>233</v>
      </c>
      <c r="B69" s="7" t="s">
        <v>313</v>
      </c>
      <c r="C69" s="5" t="s">
        <v>232</v>
      </c>
      <c r="D69" s="5" t="s">
        <v>32</v>
      </c>
      <c r="E69" s="5">
        <v>1</v>
      </c>
      <c r="F69" s="5">
        <v>126.36</v>
      </c>
      <c r="G69" s="5">
        <v>80.8</v>
      </c>
      <c r="H69" s="5">
        <f>F69/2*0.4+G69*0.6</f>
        <v>73.752</v>
      </c>
      <c r="I69" s="5">
        <v>1</v>
      </c>
      <c r="J69" s="3" t="s">
        <v>321</v>
      </c>
    </row>
    <row r="70" spans="1:10" ht="24.75" customHeight="1">
      <c r="A70" s="4" t="s">
        <v>231</v>
      </c>
      <c r="B70" s="7" t="s">
        <v>313</v>
      </c>
      <c r="C70" s="5" t="s">
        <v>232</v>
      </c>
      <c r="D70" s="5" t="s">
        <v>32</v>
      </c>
      <c r="E70" s="5">
        <v>1</v>
      </c>
      <c r="F70" s="5">
        <v>127</v>
      </c>
      <c r="G70" s="5">
        <v>77.2</v>
      </c>
      <c r="H70" s="5">
        <f>F70/2*0.4+G70*0.6</f>
        <v>71.72</v>
      </c>
      <c r="I70" s="5">
        <v>2</v>
      </c>
      <c r="J70" s="3"/>
    </row>
    <row r="71" spans="1:10" ht="24.75" customHeight="1">
      <c r="A71" s="4" t="s">
        <v>234</v>
      </c>
      <c r="B71" s="7" t="s">
        <v>313</v>
      </c>
      <c r="C71" s="5" t="s">
        <v>10</v>
      </c>
      <c r="D71" s="5" t="s">
        <v>32</v>
      </c>
      <c r="E71" s="5">
        <v>1</v>
      </c>
      <c r="F71" s="5">
        <v>122.57</v>
      </c>
      <c r="G71" s="5">
        <v>78.4</v>
      </c>
      <c r="H71" s="5">
        <f>F71/2*0.4+G71*0.6</f>
        <v>71.554</v>
      </c>
      <c r="I71" s="5">
        <v>3</v>
      </c>
      <c r="J71" s="3"/>
    </row>
    <row r="72" spans="1:10" ht="24.75" customHeight="1">
      <c r="A72" s="4" t="s">
        <v>235</v>
      </c>
      <c r="B72" s="7" t="s">
        <v>312</v>
      </c>
      <c r="C72" s="5" t="s">
        <v>232</v>
      </c>
      <c r="D72" s="5" t="s">
        <v>33</v>
      </c>
      <c r="E72" s="5">
        <v>1</v>
      </c>
      <c r="F72" s="5">
        <v>129.36</v>
      </c>
      <c r="G72" s="5">
        <v>87</v>
      </c>
      <c r="H72" s="5">
        <f>F72/2*0.4+G72*0.6</f>
        <v>78.072</v>
      </c>
      <c r="I72" s="5">
        <v>1</v>
      </c>
      <c r="J72" s="3" t="s">
        <v>321</v>
      </c>
    </row>
    <row r="73" spans="1:10" ht="24.75" customHeight="1">
      <c r="A73" s="4" t="s">
        <v>236</v>
      </c>
      <c r="B73" s="7" t="s">
        <v>312</v>
      </c>
      <c r="C73" s="5" t="s">
        <v>232</v>
      </c>
      <c r="D73" s="5" t="s">
        <v>33</v>
      </c>
      <c r="E73" s="5">
        <v>1</v>
      </c>
      <c r="F73" s="5">
        <v>128.79</v>
      </c>
      <c r="G73" s="5">
        <v>80</v>
      </c>
      <c r="H73" s="5">
        <f>F73/2*0.4+G73*0.6</f>
        <v>73.758</v>
      </c>
      <c r="I73" s="5">
        <v>2</v>
      </c>
      <c r="J73" s="3"/>
    </row>
    <row r="74" spans="1:10" ht="24.75" customHeight="1">
      <c r="A74" s="4" t="s">
        <v>237</v>
      </c>
      <c r="B74" s="7" t="s">
        <v>312</v>
      </c>
      <c r="C74" s="5" t="s">
        <v>232</v>
      </c>
      <c r="D74" s="5" t="s">
        <v>33</v>
      </c>
      <c r="E74" s="5">
        <v>1</v>
      </c>
      <c r="F74" s="5">
        <v>126.36</v>
      </c>
      <c r="G74" s="5">
        <v>79.4</v>
      </c>
      <c r="H74" s="5">
        <f aca="true" t="shared" si="3" ref="H74:H83">F74/2*0.4+G74*0.6</f>
        <v>72.912</v>
      </c>
      <c r="I74" s="5">
        <v>3</v>
      </c>
      <c r="J74" s="3"/>
    </row>
    <row r="75" spans="1:10" ht="24.75" customHeight="1">
      <c r="A75" s="4" t="s">
        <v>272</v>
      </c>
      <c r="B75" s="7" t="s">
        <v>313</v>
      </c>
      <c r="C75" s="5" t="s">
        <v>232</v>
      </c>
      <c r="D75" s="5" t="s">
        <v>34</v>
      </c>
      <c r="E75" s="5">
        <v>1</v>
      </c>
      <c r="F75" s="5">
        <v>127.93</v>
      </c>
      <c r="G75" s="5">
        <v>83</v>
      </c>
      <c r="H75" s="5">
        <f>F75/2*0.4+G75*0.6</f>
        <v>75.386</v>
      </c>
      <c r="I75" s="5">
        <v>1</v>
      </c>
      <c r="J75" s="3" t="s">
        <v>321</v>
      </c>
    </row>
    <row r="76" spans="1:10" ht="24.75" customHeight="1">
      <c r="A76" s="4" t="s">
        <v>271</v>
      </c>
      <c r="B76" s="7" t="s">
        <v>313</v>
      </c>
      <c r="C76" s="5" t="s">
        <v>10</v>
      </c>
      <c r="D76" s="5" t="s">
        <v>34</v>
      </c>
      <c r="E76" s="5">
        <v>1</v>
      </c>
      <c r="F76" s="5">
        <v>130.5</v>
      </c>
      <c r="G76" s="5">
        <v>79.6</v>
      </c>
      <c r="H76" s="5">
        <f>F76/2*0.4+G76*0.6</f>
        <v>73.86</v>
      </c>
      <c r="I76" s="5">
        <v>2</v>
      </c>
      <c r="J76" s="3"/>
    </row>
    <row r="77" spans="1:10" ht="24.75" customHeight="1">
      <c r="A77" s="4" t="s">
        <v>270</v>
      </c>
      <c r="B77" s="7" t="s">
        <v>313</v>
      </c>
      <c r="C77" s="5" t="s">
        <v>232</v>
      </c>
      <c r="D77" s="5" t="s">
        <v>34</v>
      </c>
      <c r="E77" s="5">
        <v>1</v>
      </c>
      <c r="F77" s="5">
        <v>134.07</v>
      </c>
      <c r="G77" s="5">
        <v>76.9</v>
      </c>
      <c r="H77" s="5">
        <f>F77/2*0.4+G77*0.6</f>
        <v>72.95400000000001</v>
      </c>
      <c r="I77" s="5">
        <v>3</v>
      </c>
      <c r="J77" s="3"/>
    </row>
    <row r="78" spans="1:10" ht="24.75" customHeight="1">
      <c r="A78" s="4" t="s">
        <v>273</v>
      </c>
      <c r="B78" s="7" t="s">
        <v>313</v>
      </c>
      <c r="C78" s="5" t="s">
        <v>232</v>
      </c>
      <c r="D78" s="5" t="s">
        <v>35</v>
      </c>
      <c r="E78" s="5">
        <v>1</v>
      </c>
      <c r="F78" s="5">
        <v>139.93</v>
      </c>
      <c r="G78" s="5">
        <v>80.6</v>
      </c>
      <c r="H78" s="5">
        <f t="shared" si="3"/>
        <v>76.346</v>
      </c>
      <c r="I78" s="5">
        <v>1</v>
      </c>
      <c r="J78" s="3" t="s">
        <v>321</v>
      </c>
    </row>
    <row r="79" spans="1:10" ht="24.75" customHeight="1">
      <c r="A79" s="4" t="s">
        <v>248</v>
      </c>
      <c r="B79" s="7" t="s">
        <v>313</v>
      </c>
      <c r="C79" s="5" t="s">
        <v>10</v>
      </c>
      <c r="D79" s="5" t="s">
        <v>36</v>
      </c>
      <c r="E79" s="5">
        <v>1</v>
      </c>
      <c r="F79" s="5">
        <v>141.79</v>
      </c>
      <c r="G79" s="5">
        <v>80.2</v>
      </c>
      <c r="H79" s="5">
        <f t="shared" si="3"/>
        <v>76.478</v>
      </c>
      <c r="I79" s="5">
        <v>1</v>
      </c>
      <c r="J79" s="3" t="s">
        <v>321</v>
      </c>
    </row>
    <row r="80" spans="1:10" ht="24.75" customHeight="1">
      <c r="A80" s="4" t="s">
        <v>249</v>
      </c>
      <c r="B80" s="7" t="s">
        <v>313</v>
      </c>
      <c r="C80" s="5" t="s">
        <v>232</v>
      </c>
      <c r="D80" s="5" t="s">
        <v>36</v>
      </c>
      <c r="E80" s="5">
        <v>1</v>
      </c>
      <c r="F80" s="5">
        <v>137.14</v>
      </c>
      <c r="G80" s="5">
        <v>78</v>
      </c>
      <c r="H80" s="5">
        <f t="shared" si="3"/>
        <v>74.228</v>
      </c>
      <c r="I80" s="5">
        <v>2</v>
      </c>
      <c r="J80" s="3"/>
    </row>
    <row r="81" spans="1:10" ht="24.75" customHeight="1">
      <c r="A81" s="4" t="s">
        <v>250</v>
      </c>
      <c r="B81" s="7" t="s">
        <v>313</v>
      </c>
      <c r="C81" s="5" t="s">
        <v>232</v>
      </c>
      <c r="D81" s="5" t="s">
        <v>36</v>
      </c>
      <c r="E81" s="5">
        <v>1</v>
      </c>
      <c r="F81" s="5">
        <v>133</v>
      </c>
      <c r="G81" s="5">
        <v>76.6</v>
      </c>
      <c r="H81" s="5">
        <f t="shared" si="3"/>
        <v>72.56</v>
      </c>
      <c r="I81" s="5">
        <v>3</v>
      </c>
      <c r="J81" s="3"/>
    </row>
    <row r="82" spans="1:10" ht="24.75" customHeight="1">
      <c r="A82" s="4" t="s">
        <v>215</v>
      </c>
      <c r="B82" s="7" t="s">
        <v>313</v>
      </c>
      <c r="C82" s="5" t="s">
        <v>10</v>
      </c>
      <c r="D82" s="5" t="s">
        <v>37</v>
      </c>
      <c r="E82" s="5">
        <v>1</v>
      </c>
      <c r="F82" s="5">
        <v>130.64</v>
      </c>
      <c r="G82" s="5">
        <v>81.2</v>
      </c>
      <c r="H82" s="5">
        <f t="shared" si="3"/>
        <v>74.848</v>
      </c>
      <c r="I82" s="5">
        <v>1</v>
      </c>
      <c r="J82" s="3" t="s">
        <v>321</v>
      </c>
    </row>
    <row r="83" spans="1:10" ht="24.75" customHeight="1">
      <c r="A83" s="4" t="s">
        <v>213</v>
      </c>
      <c r="B83" s="7" t="s">
        <v>313</v>
      </c>
      <c r="C83" s="5" t="s">
        <v>232</v>
      </c>
      <c r="D83" s="5" t="s">
        <v>37</v>
      </c>
      <c r="E83" s="5">
        <v>1</v>
      </c>
      <c r="F83" s="5">
        <v>132.93</v>
      </c>
      <c r="G83" s="5">
        <v>71.2</v>
      </c>
      <c r="H83" s="5">
        <f t="shared" si="3"/>
        <v>69.306</v>
      </c>
      <c r="I83" s="5">
        <v>2</v>
      </c>
      <c r="J83" s="3"/>
    </row>
    <row r="84" spans="1:10" ht="24.75" customHeight="1">
      <c r="A84" s="4" t="s">
        <v>214</v>
      </c>
      <c r="B84" s="7" t="s">
        <v>313</v>
      </c>
      <c r="C84" s="5" t="s">
        <v>232</v>
      </c>
      <c r="D84" s="5" t="s">
        <v>37</v>
      </c>
      <c r="E84" s="5">
        <v>1</v>
      </c>
      <c r="F84" s="5">
        <v>131.29</v>
      </c>
      <c r="G84" s="6" t="s">
        <v>320</v>
      </c>
      <c r="H84" s="5"/>
      <c r="I84" s="5"/>
      <c r="J84" s="3"/>
    </row>
    <row r="85" spans="1:10" ht="24.75" customHeight="1">
      <c r="A85" s="4" t="s">
        <v>216</v>
      </c>
      <c r="B85" s="7" t="s">
        <v>312</v>
      </c>
      <c r="C85" s="5" t="s">
        <v>232</v>
      </c>
      <c r="D85" s="5" t="s">
        <v>38</v>
      </c>
      <c r="E85" s="5">
        <v>1</v>
      </c>
      <c r="F85" s="5">
        <v>133.29</v>
      </c>
      <c r="G85" s="5">
        <v>82.4</v>
      </c>
      <c r="H85" s="5">
        <f aca="true" t="shared" si="4" ref="H85:H127">F85/2*0.4+G85*0.6</f>
        <v>76.09800000000001</v>
      </c>
      <c r="I85" s="5">
        <v>1</v>
      </c>
      <c r="J85" s="3" t="s">
        <v>321</v>
      </c>
    </row>
    <row r="86" spans="1:10" ht="24.75" customHeight="1">
      <c r="A86" s="4" t="s">
        <v>217</v>
      </c>
      <c r="B86" s="7" t="s">
        <v>312</v>
      </c>
      <c r="C86" s="5" t="s">
        <v>232</v>
      </c>
      <c r="D86" s="5" t="s">
        <v>38</v>
      </c>
      <c r="E86" s="5">
        <v>1</v>
      </c>
      <c r="F86" s="5">
        <v>130.43</v>
      </c>
      <c r="G86" s="5">
        <v>76.6</v>
      </c>
      <c r="H86" s="5">
        <f t="shared" si="4"/>
        <v>72.04599999999999</v>
      </c>
      <c r="I86" s="5">
        <v>2</v>
      </c>
      <c r="J86" s="3"/>
    </row>
    <row r="87" spans="1:10" ht="24.75" customHeight="1">
      <c r="A87" s="4" t="s">
        <v>218</v>
      </c>
      <c r="B87" s="7" t="s">
        <v>316</v>
      </c>
      <c r="C87" s="5" t="s">
        <v>232</v>
      </c>
      <c r="D87" s="6" t="s">
        <v>69</v>
      </c>
      <c r="E87" s="5">
        <v>1</v>
      </c>
      <c r="F87" s="5">
        <v>140.21</v>
      </c>
      <c r="G87" s="5">
        <v>80.8</v>
      </c>
      <c r="H87" s="5">
        <f t="shared" si="4"/>
        <v>76.52199999999999</v>
      </c>
      <c r="I87" s="5">
        <v>1</v>
      </c>
      <c r="J87" s="3" t="s">
        <v>321</v>
      </c>
    </row>
    <row r="88" spans="1:10" ht="24.75" customHeight="1">
      <c r="A88" s="4" t="s">
        <v>260</v>
      </c>
      <c r="B88" s="7" t="s">
        <v>316</v>
      </c>
      <c r="C88" s="5" t="s">
        <v>232</v>
      </c>
      <c r="D88" s="6" t="s">
        <v>69</v>
      </c>
      <c r="E88" s="5">
        <v>1</v>
      </c>
      <c r="F88" s="5">
        <v>138.86</v>
      </c>
      <c r="G88" s="5">
        <v>80.6</v>
      </c>
      <c r="H88" s="5">
        <f t="shared" si="4"/>
        <v>76.132</v>
      </c>
      <c r="I88" s="5">
        <v>2</v>
      </c>
      <c r="J88" s="3"/>
    </row>
    <row r="89" spans="1:10" ht="24.75" customHeight="1">
      <c r="A89" s="4" t="s">
        <v>219</v>
      </c>
      <c r="B89" s="7" t="s">
        <v>316</v>
      </c>
      <c r="C89" s="5" t="s">
        <v>10</v>
      </c>
      <c r="D89" s="6" t="s">
        <v>69</v>
      </c>
      <c r="E89" s="5">
        <v>1</v>
      </c>
      <c r="F89" s="5">
        <v>139.86</v>
      </c>
      <c r="G89" s="5">
        <v>79.2</v>
      </c>
      <c r="H89" s="5">
        <f t="shared" si="4"/>
        <v>75.492</v>
      </c>
      <c r="I89" s="5">
        <v>3</v>
      </c>
      <c r="J89" s="3"/>
    </row>
    <row r="90" spans="1:10" ht="24.75" customHeight="1">
      <c r="A90" s="4" t="s">
        <v>263</v>
      </c>
      <c r="B90" s="7" t="s">
        <v>313</v>
      </c>
      <c r="C90" s="5" t="s">
        <v>232</v>
      </c>
      <c r="D90" s="5" t="s">
        <v>71</v>
      </c>
      <c r="E90" s="5">
        <v>1</v>
      </c>
      <c r="F90" s="5">
        <v>121.14</v>
      </c>
      <c r="G90" s="5">
        <v>83</v>
      </c>
      <c r="H90" s="5">
        <f t="shared" si="4"/>
        <v>74.02799999999999</v>
      </c>
      <c r="I90" s="5">
        <v>1</v>
      </c>
      <c r="J90" s="3" t="s">
        <v>321</v>
      </c>
    </row>
    <row r="91" spans="1:10" ht="24.75" customHeight="1">
      <c r="A91" s="4" t="s">
        <v>261</v>
      </c>
      <c r="B91" s="7" t="s">
        <v>313</v>
      </c>
      <c r="C91" s="5" t="s">
        <v>232</v>
      </c>
      <c r="D91" s="6" t="s">
        <v>70</v>
      </c>
      <c r="E91" s="5">
        <v>1</v>
      </c>
      <c r="F91" s="5">
        <v>131.64</v>
      </c>
      <c r="G91" s="5">
        <v>78.4</v>
      </c>
      <c r="H91" s="5">
        <f t="shared" si="4"/>
        <v>73.368</v>
      </c>
      <c r="I91" s="5">
        <v>2</v>
      </c>
      <c r="J91" s="3"/>
    </row>
    <row r="92" spans="1:10" ht="24.75" customHeight="1">
      <c r="A92" s="4" t="s">
        <v>262</v>
      </c>
      <c r="B92" s="7" t="s">
        <v>313</v>
      </c>
      <c r="C92" s="5" t="s">
        <v>232</v>
      </c>
      <c r="D92" s="5" t="s">
        <v>71</v>
      </c>
      <c r="E92" s="5">
        <v>1</v>
      </c>
      <c r="F92" s="5">
        <v>125.07</v>
      </c>
      <c r="G92" s="5">
        <v>70.6</v>
      </c>
      <c r="H92" s="5">
        <f t="shared" si="4"/>
        <v>67.374</v>
      </c>
      <c r="I92" s="5">
        <v>3</v>
      </c>
      <c r="J92" s="3"/>
    </row>
    <row r="93" spans="1:10" ht="24.75" customHeight="1">
      <c r="A93" s="4" t="s">
        <v>264</v>
      </c>
      <c r="B93" s="7" t="s">
        <v>312</v>
      </c>
      <c r="C93" s="5" t="s">
        <v>10</v>
      </c>
      <c r="D93" s="5" t="s">
        <v>72</v>
      </c>
      <c r="E93" s="5">
        <v>1</v>
      </c>
      <c r="F93" s="5">
        <v>136.29</v>
      </c>
      <c r="G93" s="5">
        <v>78.6</v>
      </c>
      <c r="H93" s="5">
        <f t="shared" si="4"/>
        <v>74.41799999999999</v>
      </c>
      <c r="I93" s="5">
        <v>1</v>
      </c>
      <c r="J93" s="3" t="s">
        <v>321</v>
      </c>
    </row>
    <row r="94" spans="1:10" ht="24.75" customHeight="1">
      <c r="A94" s="4" t="s">
        <v>266</v>
      </c>
      <c r="B94" s="7" t="s">
        <v>312</v>
      </c>
      <c r="C94" s="5" t="s">
        <v>232</v>
      </c>
      <c r="D94" s="5" t="s">
        <v>73</v>
      </c>
      <c r="E94" s="5">
        <v>1</v>
      </c>
      <c r="F94" s="5">
        <v>130.21</v>
      </c>
      <c r="G94" s="5">
        <v>80.2</v>
      </c>
      <c r="H94" s="5">
        <f t="shared" si="4"/>
        <v>74.162</v>
      </c>
      <c r="I94" s="5">
        <v>2</v>
      </c>
      <c r="J94" s="3"/>
    </row>
    <row r="95" spans="1:10" ht="24.75" customHeight="1">
      <c r="A95" s="4" t="s">
        <v>265</v>
      </c>
      <c r="B95" s="7" t="s">
        <v>312</v>
      </c>
      <c r="C95" s="5" t="s">
        <v>232</v>
      </c>
      <c r="D95" s="5" t="s">
        <v>73</v>
      </c>
      <c r="E95" s="5">
        <v>1</v>
      </c>
      <c r="F95" s="5">
        <v>131.79</v>
      </c>
      <c r="G95" s="5">
        <v>73.2</v>
      </c>
      <c r="H95" s="5">
        <f t="shared" si="4"/>
        <v>70.278</v>
      </c>
      <c r="I95" s="5">
        <v>3</v>
      </c>
      <c r="J95" s="3"/>
    </row>
    <row r="96" spans="1:10" ht="24.75" customHeight="1">
      <c r="A96" s="4" t="s">
        <v>267</v>
      </c>
      <c r="B96" s="7" t="s">
        <v>316</v>
      </c>
      <c r="C96" s="5" t="s">
        <v>232</v>
      </c>
      <c r="D96" s="5" t="s">
        <v>74</v>
      </c>
      <c r="E96" s="5">
        <v>1</v>
      </c>
      <c r="F96" s="5">
        <v>139.36</v>
      </c>
      <c r="G96" s="5">
        <v>82.6</v>
      </c>
      <c r="H96" s="5">
        <f t="shared" si="4"/>
        <v>77.432</v>
      </c>
      <c r="I96" s="5">
        <v>1</v>
      </c>
      <c r="J96" s="3" t="s">
        <v>321</v>
      </c>
    </row>
    <row r="97" spans="1:10" ht="24.75" customHeight="1">
      <c r="A97" s="4" t="s">
        <v>269</v>
      </c>
      <c r="B97" s="7" t="s">
        <v>316</v>
      </c>
      <c r="C97" s="5" t="s">
        <v>10</v>
      </c>
      <c r="D97" s="6" t="s">
        <v>304</v>
      </c>
      <c r="E97" s="5">
        <v>1</v>
      </c>
      <c r="F97" s="5">
        <v>128.43</v>
      </c>
      <c r="G97" s="5">
        <v>79.2</v>
      </c>
      <c r="H97" s="5">
        <f t="shared" si="4"/>
        <v>73.206</v>
      </c>
      <c r="I97" s="5">
        <v>2</v>
      </c>
      <c r="J97" s="3"/>
    </row>
    <row r="98" spans="1:10" ht="24.75" customHeight="1">
      <c r="A98" s="4" t="s">
        <v>268</v>
      </c>
      <c r="B98" s="7" t="s">
        <v>316</v>
      </c>
      <c r="C98" s="5" t="s">
        <v>232</v>
      </c>
      <c r="D98" s="6" t="s">
        <v>74</v>
      </c>
      <c r="E98" s="5">
        <v>1</v>
      </c>
      <c r="F98" s="5">
        <v>130.36</v>
      </c>
      <c r="G98" s="5">
        <v>77.84</v>
      </c>
      <c r="H98" s="5">
        <f t="shared" si="4"/>
        <v>72.77600000000001</v>
      </c>
      <c r="I98" s="5">
        <v>3</v>
      </c>
      <c r="J98" s="3"/>
    </row>
    <row r="99" spans="1:10" ht="24.75" customHeight="1">
      <c r="A99" s="4" t="s">
        <v>225</v>
      </c>
      <c r="B99" s="7" t="s">
        <v>311</v>
      </c>
      <c r="C99" s="5" t="s">
        <v>232</v>
      </c>
      <c r="D99" s="5" t="s">
        <v>39</v>
      </c>
      <c r="E99" s="5">
        <v>1</v>
      </c>
      <c r="F99" s="5">
        <v>128.43</v>
      </c>
      <c r="G99" s="5">
        <v>83.8</v>
      </c>
      <c r="H99" s="5">
        <f t="shared" si="4"/>
        <v>75.966</v>
      </c>
      <c r="I99" s="5">
        <v>1</v>
      </c>
      <c r="J99" s="3" t="s">
        <v>321</v>
      </c>
    </row>
    <row r="100" spans="1:10" ht="24.75" customHeight="1">
      <c r="A100" s="4" t="s">
        <v>226</v>
      </c>
      <c r="B100" s="7" t="s">
        <v>316</v>
      </c>
      <c r="C100" s="5" t="s">
        <v>232</v>
      </c>
      <c r="D100" s="5" t="s">
        <v>39</v>
      </c>
      <c r="E100" s="5">
        <v>1</v>
      </c>
      <c r="F100" s="5">
        <v>127.79</v>
      </c>
      <c r="G100" s="5">
        <v>83.4</v>
      </c>
      <c r="H100" s="5">
        <f t="shared" si="4"/>
        <v>75.598</v>
      </c>
      <c r="I100" s="5">
        <v>2</v>
      </c>
      <c r="J100" s="3"/>
    </row>
    <row r="101" spans="1:10" ht="24.75" customHeight="1">
      <c r="A101" s="4" t="s">
        <v>227</v>
      </c>
      <c r="B101" s="7" t="s">
        <v>311</v>
      </c>
      <c r="C101" s="5" t="s">
        <v>232</v>
      </c>
      <c r="D101" s="5" t="s">
        <v>39</v>
      </c>
      <c r="E101" s="5">
        <v>1</v>
      </c>
      <c r="F101" s="5">
        <v>126.79</v>
      </c>
      <c r="G101" s="5">
        <v>80</v>
      </c>
      <c r="H101" s="5">
        <f t="shared" si="4"/>
        <v>73.358</v>
      </c>
      <c r="I101" s="5">
        <v>3</v>
      </c>
      <c r="J101" s="3"/>
    </row>
    <row r="102" spans="1:10" ht="24.75" customHeight="1">
      <c r="A102" s="4" t="s">
        <v>230</v>
      </c>
      <c r="B102" s="7" t="s">
        <v>316</v>
      </c>
      <c r="C102" s="5" t="s">
        <v>232</v>
      </c>
      <c r="D102" s="5" t="s">
        <v>40</v>
      </c>
      <c r="E102" s="5">
        <v>2</v>
      </c>
      <c r="F102" s="5">
        <v>133.93</v>
      </c>
      <c r="G102" s="5">
        <v>81.6</v>
      </c>
      <c r="H102" s="5">
        <f t="shared" si="4"/>
        <v>75.746</v>
      </c>
      <c r="I102" s="5">
        <v>1</v>
      </c>
      <c r="J102" s="3" t="s">
        <v>321</v>
      </c>
    </row>
    <row r="103" spans="1:10" ht="24.75" customHeight="1">
      <c r="A103" s="4" t="s">
        <v>192</v>
      </c>
      <c r="B103" s="7" t="s">
        <v>316</v>
      </c>
      <c r="C103" s="5" t="s">
        <v>232</v>
      </c>
      <c r="D103" s="5" t="s">
        <v>40</v>
      </c>
      <c r="E103" s="5">
        <v>2</v>
      </c>
      <c r="F103" s="5">
        <v>133.36</v>
      </c>
      <c r="G103" s="5">
        <v>81.6</v>
      </c>
      <c r="H103" s="5">
        <f t="shared" si="4"/>
        <v>75.632</v>
      </c>
      <c r="I103" s="5">
        <v>2</v>
      </c>
      <c r="J103" s="3" t="s">
        <v>321</v>
      </c>
    </row>
    <row r="104" spans="1:10" ht="24.75" customHeight="1">
      <c r="A104" s="4" t="s">
        <v>228</v>
      </c>
      <c r="B104" s="7" t="s">
        <v>316</v>
      </c>
      <c r="C104" s="5" t="s">
        <v>232</v>
      </c>
      <c r="D104" s="5" t="s">
        <v>40</v>
      </c>
      <c r="E104" s="5">
        <v>2</v>
      </c>
      <c r="F104" s="5">
        <v>138.36</v>
      </c>
      <c r="G104" s="5">
        <v>79</v>
      </c>
      <c r="H104" s="5">
        <f t="shared" si="4"/>
        <v>75.072</v>
      </c>
      <c r="I104" s="5">
        <v>3</v>
      </c>
      <c r="J104" s="3"/>
    </row>
    <row r="105" spans="1:10" ht="24.75" customHeight="1">
      <c r="A105" s="4" t="s">
        <v>229</v>
      </c>
      <c r="B105" s="7" t="s">
        <v>316</v>
      </c>
      <c r="C105" s="5" t="s">
        <v>10</v>
      </c>
      <c r="D105" s="5" t="s">
        <v>40</v>
      </c>
      <c r="E105" s="5">
        <v>2</v>
      </c>
      <c r="F105" s="5">
        <v>135.64</v>
      </c>
      <c r="G105" s="5">
        <v>78.2</v>
      </c>
      <c r="H105" s="5">
        <f t="shared" si="4"/>
        <v>74.048</v>
      </c>
      <c r="I105" s="5">
        <v>4</v>
      </c>
      <c r="J105" s="3"/>
    </row>
    <row r="106" spans="1:10" ht="24.75" customHeight="1">
      <c r="A106" s="4" t="s">
        <v>191</v>
      </c>
      <c r="B106" s="7" t="s">
        <v>317</v>
      </c>
      <c r="C106" s="5" t="s">
        <v>232</v>
      </c>
      <c r="D106" s="5" t="s">
        <v>40</v>
      </c>
      <c r="E106" s="5">
        <v>2</v>
      </c>
      <c r="F106" s="5">
        <v>133.79</v>
      </c>
      <c r="G106" s="5">
        <v>77.2</v>
      </c>
      <c r="H106" s="5">
        <f t="shared" si="4"/>
        <v>73.078</v>
      </c>
      <c r="I106" s="5">
        <v>5</v>
      </c>
      <c r="J106" s="3"/>
    </row>
    <row r="107" spans="1:10" ht="24.75" customHeight="1">
      <c r="A107" s="4" t="s">
        <v>193</v>
      </c>
      <c r="B107" s="7" t="s">
        <v>316</v>
      </c>
      <c r="C107" s="5" t="s">
        <v>232</v>
      </c>
      <c r="D107" s="5" t="s">
        <v>40</v>
      </c>
      <c r="E107" s="5">
        <v>2</v>
      </c>
      <c r="F107" s="5">
        <v>131.14</v>
      </c>
      <c r="G107" s="5">
        <v>78</v>
      </c>
      <c r="H107" s="5">
        <f t="shared" si="4"/>
        <v>73.02799999999999</v>
      </c>
      <c r="I107" s="5">
        <v>6</v>
      </c>
      <c r="J107" s="3"/>
    </row>
    <row r="108" spans="1:10" ht="24.75" customHeight="1">
      <c r="A108" s="4" t="s">
        <v>194</v>
      </c>
      <c r="B108" s="7" t="s">
        <v>313</v>
      </c>
      <c r="C108" s="5" t="s">
        <v>10</v>
      </c>
      <c r="D108" s="5" t="s">
        <v>41</v>
      </c>
      <c r="E108" s="5">
        <v>1</v>
      </c>
      <c r="F108" s="5">
        <v>127</v>
      </c>
      <c r="G108" s="5">
        <v>81</v>
      </c>
      <c r="H108" s="5">
        <f t="shared" si="4"/>
        <v>74</v>
      </c>
      <c r="I108" s="5">
        <v>1</v>
      </c>
      <c r="J108" s="3" t="s">
        <v>321</v>
      </c>
    </row>
    <row r="109" spans="1:10" ht="24.75" customHeight="1">
      <c r="A109" s="4" t="s">
        <v>195</v>
      </c>
      <c r="B109" s="7" t="s">
        <v>313</v>
      </c>
      <c r="C109" s="5" t="s">
        <v>232</v>
      </c>
      <c r="D109" s="5" t="s">
        <v>41</v>
      </c>
      <c r="E109" s="5">
        <v>1</v>
      </c>
      <c r="F109" s="5">
        <v>120.71</v>
      </c>
      <c r="G109" s="5">
        <v>74.2</v>
      </c>
      <c r="H109" s="5">
        <f t="shared" si="4"/>
        <v>68.662</v>
      </c>
      <c r="I109" s="5">
        <v>2</v>
      </c>
      <c r="J109" s="3"/>
    </row>
    <row r="110" spans="1:10" ht="24.75" customHeight="1">
      <c r="A110" s="4" t="s">
        <v>196</v>
      </c>
      <c r="B110" s="7" t="s">
        <v>313</v>
      </c>
      <c r="C110" s="5" t="s">
        <v>232</v>
      </c>
      <c r="D110" s="5" t="s">
        <v>41</v>
      </c>
      <c r="E110" s="5">
        <v>1</v>
      </c>
      <c r="F110" s="5">
        <v>118.71</v>
      </c>
      <c r="G110" s="5">
        <v>73.2</v>
      </c>
      <c r="H110" s="5">
        <f t="shared" si="4"/>
        <v>67.662</v>
      </c>
      <c r="I110" s="5">
        <v>3</v>
      </c>
      <c r="J110" s="3"/>
    </row>
    <row r="111" spans="1:10" ht="24.75" customHeight="1">
      <c r="A111" s="4" t="s">
        <v>197</v>
      </c>
      <c r="B111" s="7" t="s">
        <v>312</v>
      </c>
      <c r="C111" s="5" t="s">
        <v>232</v>
      </c>
      <c r="D111" s="5" t="s">
        <v>42</v>
      </c>
      <c r="E111" s="5">
        <v>1</v>
      </c>
      <c r="F111" s="5">
        <v>132.21</v>
      </c>
      <c r="G111" s="5">
        <v>86.2</v>
      </c>
      <c r="H111" s="5">
        <f t="shared" si="4"/>
        <v>78.162</v>
      </c>
      <c r="I111" s="5">
        <v>1</v>
      </c>
      <c r="J111" s="3" t="s">
        <v>321</v>
      </c>
    </row>
    <row r="112" spans="1:10" ht="24.75" customHeight="1">
      <c r="A112" s="4" t="s">
        <v>295</v>
      </c>
      <c r="B112" s="7" t="s">
        <v>312</v>
      </c>
      <c r="C112" s="5" t="s">
        <v>232</v>
      </c>
      <c r="D112" s="5" t="s">
        <v>42</v>
      </c>
      <c r="E112" s="5">
        <v>1</v>
      </c>
      <c r="F112" s="5">
        <v>121.93</v>
      </c>
      <c r="G112" s="5">
        <v>83</v>
      </c>
      <c r="H112" s="5">
        <f t="shared" si="4"/>
        <v>74.186</v>
      </c>
      <c r="I112" s="5">
        <v>2</v>
      </c>
      <c r="J112" s="3"/>
    </row>
    <row r="113" spans="1:10" ht="24.75" customHeight="1">
      <c r="A113" s="4" t="s">
        <v>198</v>
      </c>
      <c r="B113" s="7" t="s">
        <v>312</v>
      </c>
      <c r="C113" s="5" t="s">
        <v>232</v>
      </c>
      <c r="D113" s="5" t="s">
        <v>42</v>
      </c>
      <c r="E113" s="5">
        <v>1</v>
      </c>
      <c r="F113" s="5">
        <v>127.36</v>
      </c>
      <c r="G113" s="5">
        <v>80</v>
      </c>
      <c r="H113" s="5">
        <f t="shared" si="4"/>
        <v>73.47200000000001</v>
      </c>
      <c r="I113" s="5">
        <v>3</v>
      </c>
      <c r="J113" s="3"/>
    </row>
    <row r="114" spans="1:10" ht="24.75" customHeight="1">
      <c r="A114" s="4" t="s">
        <v>199</v>
      </c>
      <c r="B114" s="7" t="s">
        <v>312</v>
      </c>
      <c r="C114" s="5" t="s">
        <v>10</v>
      </c>
      <c r="D114" s="5" t="s">
        <v>42</v>
      </c>
      <c r="E114" s="5">
        <v>1</v>
      </c>
      <c r="F114" s="5">
        <v>121.93</v>
      </c>
      <c r="G114" s="5">
        <v>80</v>
      </c>
      <c r="H114" s="5">
        <f t="shared" si="4"/>
        <v>72.386</v>
      </c>
      <c r="I114" s="5">
        <v>4</v>
      </c>
      <c r="J114" s="3"/>
    </row>
    <row r="115" spans="1:10" ht="24.75" customHeight="1">
      <c r="A115" s="4" t="s">
        <v>200</v>
      </c>
      <c r="B115" s="7" t="s">
        <v>313</v>
      </c>
      <c r="C115" s="5" t="s">
        <v>232</v>
      </c>
      <c r="D115" s="5" t="s">
        <v>43</v>
      </c>
      <c r="E115" s="5">
        <v>1</v>
      </c>
      <c r="F115" s="5">
        <v>146.79</v>
      </c>
      <c r="G115" s="5">
        <v>83.2</v>
      </c>
      <c r="H115" s="5">
        <f t="shared" si="4"/>
        <v>79.278</v>
      </c>
      <c r="I115" s="5">
        <v>1</v>
      </c>
      <c r="J115" s="3" t="s">
        <v>321</v>
      </c>
    </row>
    <row r="116" spans="1:10" ht="24.75" customHeight="1">
      <c r="A116" s="4" t="s">
        <v>201</v>
      </c>
      <c r="B116" s="7" t="s">
        <v>313</v>
      </c>
      <c r="C116" s="5" t="s">
        <v>232</v>
      </c>
      <c r="D116" s="5" t="s">
        <v>43</v>
      </c>
      <c r="E116" s="5">
        <v>1</v>
      </c>
      <c r="F116" s="5">
        <v>129.36</v>
      </c>
      <c r="G116" s="5">
        <v>83.8</v>
      </c>
      <c r="H116" s="5">
        <f t="shared" si="4"/>
        <v>76.152</v>
      </c>
      <c r="I116" s="5">
        <v>2</v>
      </c>
      <c r="J116" s="3"/>
    </row>
    <row r="117" spans="1:10" ht="24.75" customHeight="1">
      <c r="A117" s="4" t="s">
        <v>238</v>
      </c>
      <c r="B117" s="7" t="s">
        <v>313</v>
      </c>
      <c r="C117" s="5" t="s">
        <v>10</v>
      </c>
      <c r="D117" s="5" t="s">
        <v>44</v>
      </c>
      <c r="E117" s="5">
        <v>1</v>
      </c>
      <c r="F117" s="5">
        <v>120.64</v>
      </c>
      <c r="G117" s="5">
        <v>71.6</v>
      </c>
      <c r="H117" s="5">
        <f t="shared" si="4"/>
        <v>67.088</v>
      </c>
      <c r="I117" s="5">
        <v>1</v>
      </c>
      <c r="J117" s="3" t="s">
        <v>321</v>
      </c>
    </row>
    <row r="118" spans="1:10" ht="24.75" customHeight="1">
      <c r="A118" s="4" t="s">
        <v>318</v>
      </c>
      <c r="B118" s="7" t="s">
        <v>315</v>
      </c>
      <c r="C118" s="5" t="s">
        <v>232</v>
      </c>
      <c r="D118" s="5" t="s">
        <v>45</v>
      </c>
      <c r="E118" s="5">
        <v>1</v>
      </c>
      <c r="F118" s="5">
        <v>131.29</v>
      </c>
      <c r="G118" s="5">
        <v>86.2</v>
      </c>
      <c r="H118" s="5">
        <f t="shared" si="4"/>
        <v>77.978</v>
      </c>
      <c r="I118" s="5">
        <v>1</v>
      </c>
      <c r="J118" s="3" t="s">
        <v>321</v>
      </c>
    </row>
    <row r="119" spans="1:10" ht="24.75" customHeight="1">
      <c r="A119" s="4" t="s">
        <v>240</v>
      </c>
      <c r="B119" s="7" t="s">
        <v>315</v>
      </c>
      <c r="C119" s="5" t="s">
        <v>10</v>
      </c>
      <c r="D119" s="5" t="s">
        <v>45</v>
      </c>
      <c r="E119" s="5">
        <v>1</v>
      </c>
      <c r="F119" s="5">
        <v>123.21</v>
      </c>
      <c r="G119" s="5">
        <v>80.8</v>
      </c>
      <c r="H119" s="5">
        <f t="shared" si="4"/>
        <v>73.122</v>
      </c>
      <c r="I119" s="5">
        <v>2</v>
      </c>
      <c r="J119" s="3"/>
    </row>
    <row r="120" spans="1:10" ht="24.75" customHeight="1">
      <c r="A120" s="4" t="s">
        <v>239</v>
      </c>
      <c r="B120" s="7" t="s">
        <v>315</v>
      </c>
      <c r="C120" s="5" t="s">
        <v>232</v>
      </c>
      <c r="D120" s="5" t="s">
        <v>45</v>
      </c>
      <c r="E120" s="5">
        <v>1</v>
      </c>
      <c r="F120" s="5">
        <v>135.5</v>
      </c>
      <c r="G120" s="5">
        <v>73.2</v>
      </c>
      <c r="H120" s="5">
        <f t="shared" si="4"/>
        <v>71.02000000000001</v>
      </c>
      <c r="I120" s="5">
        <v>3</v>
      </c>
      <c r="J120" s="3"/>
    </row>
    <row r="121" spans="1:10" ht="24.75" customHeight="1">
      <c r="A121" s="4" t="s">
        <v>157</v>
      </c>
      <c r="B121" s="7" t="s">
        <v>313</v>
      </c>
      <c r="C121" s="5" t="s">
        <v>232</v>
      </c>
      <c r="D121" s="5" t="s">
        <v>75</v>
      </c>
      <c r="E121" s="5">
        <v>1</v>
      </c>
      <c r="F121" s="5">
        <v>126.93</v>
      </c>
      <c r="G121" s="5">
        <v>87.4</v>
      </c>
      <c r="H121" s="5">
        <f t="shared" si="4"/>
        <v>77.82600000000001</v>
      </c>
      <c r="I121" s="5">
        <v>1</v>
      </c>
      <c r="J121" s="3" t="s">
        <v>321</v>
      </c>
    </row>
    <row r="122" spans="1:10" ht="24.75" customHeight="1">
      <c r="A122" s="4" t="s">
        <v>156</v>
      </c>
      <c r="B122" s="7" t="s">
        <v>313</v>
      </c>
      <c r="C122" s="5" t="s">
        <v>232</v>
      </c>
      <c r="D122" s="5" t="s">
        <v>75</v>
      </c>
      <c r="E122" s="5">
        <v>1</v>
      </c>
      <c r="F122" s="5">
        <v>132.5</v>
      </c>
      <c r="G122" s="5">
        <v>71.2</v>
      </c>
      <c r="H122" s="5">
        <f t="shared" si="4"/>
        <v>69.22</v>
      </c>
      <c r="I122" s="5">
        <v>2</v>
      </c>
      <c r="J122" s="3"/>
    </row>
    <row r="123" spans="1:10" ht="24.75" customHeight="1">
      <c r="A123" s="5" t="s">
        <v>109</v>
      </c>
      <c r="B123" s="7" t="s">
        <v>313</v>
      </c>
      <c r="C123" s="5" t="s">
        <v>10</v>
      </c>
      <c r="D123" s="5" t="s">
        <v>110</v>
      </c>
      <c r="E123" s="5">
        <v>1</v>
      </c>
      <c r="F123" s="5">
        <v>123.07</v>
      </c>
      <c r="G123" s="5">
        <v>68.4</v>
      </c>
      <c r="H123" s="5">
        <f t="shared" si="4"/>
        <v>65.654</v>
      </c>
      <c r="I123" s="5">
        <v>3</v>
      </c>
      <c r="J123" s="3"/>
    </row>
    <row r="124" spans="1:10" ht="24.75" customHeight="1">
      <c r="A124" s="5" t="s">
        <v>111</v>
      </c>
      <c r="B124" s="6" t="s">
        <v>316</v>
      </c>
      <c r="C124" s="5" t="s">
        <v>11</v>
      </c>
      <c r="D124" s="5" t="s">
        <v>112</v>
      </c>
      <c r="E124" s="5">
        <v>1</v>
      </c>
      <c r="F124" s="5">
        <v>147</v>
      </c>
      <c r="G124" s="5">
        <v>85.9</v>
      </c>
      <c r="H124" s="5">
        <f t="shared" si="4"/>
        <v>80.94</v>
      </c>
      <c r="I124" s="5">
        <v>1</v>
      </c>
      <c r="J124" s="3" t="s">
        <v>321</v>
      </c>
    </row>
    <row r="125" spans="1:10" ht="24.75" customHeight="1">
      <c r="A125" s="5" t="s">
        <v>113</v>
      </c>
      <c r="B125" s="6" t="s">
        <v>311</v>
      </c>
      <c r="C125" s="5" t="s">
        <v>11</v>
      </c>
      <c r="D125" s="5" t="s">
        <v>112</v>
      </c>
      <c r="E125" s="5">
        <v>1</v>
      </c>
      <c r="F125" s="5">
        <v>142.93</v>
      </c>
      <c r="G125" s="5">
        <v>84.8</v>
      </c>
      <c r="H125" s="5">
        <f t="shared" si="4"/>
        <v>79.466</v>
      </c>
      <c r="I125" s="5">
        <v>2</v>
      </c>
      <c r="J125" s="3"/>
    </row>
    <row r="126" spans="1:10" ht="24.75" customHeight="1">
      <c r="A126" s="5" t="s">
        <v>114</v>
      </c>
      <c r="B126" s="6" t="s">
        <v>311</v>
      </c>
      <c r="C126" s="5" t="s">
        <v>11</v>
      </c>
      <c r="D126" s="5" t="s">
        <v>112</v>
      </c>
      <c r="E126" s="5">
        <v>1</v>
      </c>
      <c r="F126" s="5">
        <v>136.21</v>
      </c>
      <c r="G126" s="5">
        <v>83.2</v>
      </c>
      <c r="H126" s="5">
        <f t="shared" si="4"/>
        <v>77.162</v>
      </c>
      <c r="I126" s="5">
        <v>3</v>
      </c>
      <c r="J126" s="3"/>
    </row>
    <row r="127" spans="1:10" ht="24.75" customHeight="1">
      <c r="A127" s="4" t="s">
        <v>242</v>
      </c>
      <c r="B127" s="6" t="s">
        <v>311</v>
      </c>
      <c r="C127" s="5" t="s">
        <v>241</v>
      </c>
      <c r="D127" s="5" t="s">
        <v>26</v>
      </c>
      <c r="E127" s="5">
        <v>1</v>
      </c>
      <c r="F127" s="5">
        <v>137.64</v>
      </c>
      <c r="G127" s="5">
        <v>81.6</v>
      </c>
      <c r="H127" s="5">
        <f t="shared" si="4"/>
        <v>76.488</v>
      </c>
      <c r="I127" s="5">
        <v>1</v>
      </c>
      <c r="J127" s="3" t="s">
        <v>321</v>
      </c>
    </row>
    <row r="128" spans="1:10" ht="24.75" customHeight="1">
      <c r="A128" s="4" t="s">
        <v>243</v>
      </c>
      <c r="B128" s="6" t="s">
        <v>311</v>
      </c>
      <c r="C128" s="5" t="s">
        <v>11</v>
      </c>
      <c r="D128" s="5" t="s">
        <v>26</v>
      </c>
      <c r="E128" s="5">
        <v>1</v>
      </c>
      <c r="F128" s="5">
        <v>126.21</v>
      </c>
      <c r="G128" s="5">
        <v>84.8</v>
      </c>
      <c r="H128" s="5">
        <f aca="true" t="shared" si="5" ref="H128:H140">F128/2*0.4+G128*0.6</f>
        <v>76.122</v>
      </c>
      <c r="I128" s="5">
        <v>2</v>
      </c>
      <c r="J128" s="3"/>
    </row>
    <row r="129" spans="1:10" ht="24.75" customHeight="1">
      <c r="A129" s="4" t="s">
        <v>244</v>
      </c>
      <c r="B129" s="6" t="s">
        <v>311</v>
      </c>
      <c r="C129" s="5" t="s">
        <v>241</v>
      </c>
      <c r="D129" s="5" t="s">
        <v>26</v>
      </c>
      <c r="E129" s="5">
        <v>1</v>
      </c>
      <c r="F129" s="5">
        <v>126.07</v>
      </c>
      <c r="G129" s="5">
        <v>82.4</v>
      </c>
      <c r="H129" s="5">
        <f t="shared" si="5"/>
        <v>74.654</v>
      </c>
      <c r="I129" s="5">
        <v>3</v>
      </c>
      <c r="J129" s="3"/>
    </row>
    <row r="130" spans="1:10" ht="24.75" customHeight="1">
      <c r="A130" s="4" t="s">
        <v>245</v>
      </c>
      <c r="B130" s="6" t="s">
        <v>311</v>
      </c>
      <c r="C130" s="5" t="s">
        <v>246</v>
      </c>
      <c r="D130" s="5" t="s">
        <v>46</v>
      </c>
      <c r="E130" s="5">
        <v>1</v>
      </c>
      <c r="F130" s="5">
        <v>152.36</v>
      </c>
      <c r="G130" s="5">
        <v>81.2</v>
      </c>
      <c r="H130" s="5">
        <f t="shared" si="5"/>
        <v>79.19200000000001</v>
      </c>
      <c r="I130" s="5">
        <v>1</v>
      </c>
      <c r="J130" s="3" t="s">
        <v>321</v>
      </c>
    </row>
    <row r="131" spans="1:10" ht="24.75" customHeight="1">
      <c r="A131" s="4" t="s">
        <v>247</v>
      </c>
      <c r="B131" s="6" t="s">
        <v>311</v>
      </c>
      <c r="C131" s="5" t="s">
        <v>246</v>
      </c>
      <c r="D131" s="5" t="s">
        <v>46</v>
      </c>
      <c r="E131" s="5">
        <v>1</v>
      </c>
      <c r="F131" s="5">
        <v>138.43</v>
      </c>
      <c r="G131" s="5">
        <v>83.4</v>
      </c>
      <c r="H131" s="5">
        <f t="shared" si="5"/>
        <v>77.726</v>
      </c>
      <c r="I131" s="5">
        <v>2</v>
      </c>
      <c r="J131" s="3"/>
    </row>
    <row r="132" spans="1:10" ht="24.75" customHeight="1">
      <c r="A132" s="4" t="s">
        <v>220</v>
      </c>
      <c r="B132" s="6" t="s">
        <v>311</v>
      </c>
      <c r="C132" s="5" t="s">
        <v>12</v>
      </c>
      <c r="D132" s="5" t="s">
        <v>47</v>
      </c>
      <c r="E132" s="5">
        <v>1</v>
      </c>
      <c r="F132" s="5">
        <v>139.14</v>
      </c>
      <c r="G132" s="5">
        <v>81.4</v>
      </c>
      <c r="H132" s="5">
        <f t="shared" si="5"/>
        <v>76.668</v>
      </c>
      <c r="I132" s="5">
        <v>1</v>
      </c>
      <c r="J132" s="3" t="s">
        <v>321</v>
      </c>
    </row>
    <row r="133" spans="1:10" ht="24.75" customHeight="1">
      <c r="A133" s="4" t="s">
        <v>221</v>
      </c>
      <c r="B133" s="6" t="s">
        <v>311</v>
      </c>
      <c r="C133" s="5" t="s">
        <v>246</v>
      </c>
      <c r="D133" s="5" t="s">
        <v>47</v>
      </c>
      <c r="E133" s="5">
        <v>1</v>
      </c>
      <c r="F133" s="5">
        <v>129.14</v>
      </c>
      <c r="G133" s="5">
        <v>79</v>
      </c>
      <c r="H133" s="5">
        <f t="shared" si="5"/>
        <v>73.228</v>
      </c>
      <c r="I133" s="5">
        <v>2</v>
      </c>
      <c r="J133" s="3"/>
    </row>
    <row r="134" spans="1:10" ht="24.75" customHeight="1">
      <c r="A134" s="4" t="s">
        <v>223</v>
      </c>
      <c r="B134" s="7" t="s">
        <v>313</v>
      </c>
      <c r="C134" s="5" t="s">
        <v>222</v>
      </c>
      <c r="D134" s="5" t="s">
        <v>48</v>
      </c>
      <c r="E134" s="5">
        <v>1</v>
      </c>
      <c r="F134" s="5">
        <v>126.93</v>
      </c>
      <c r="G134" s="5">
        <v>77</v>
      </c>
      <c r="H134" s="5">
        <f t="shared" si="5"/>
        <v>71.586</v>
      </c>
      <c r="I134" s="5">
        <v>1</v>
      </c>
      <c r="J134" s="3" t="s">
        <v>321</v>
      </c>
    </row>
    <row r="135" spans="1:10" ht="24.75" customHeight="1">
      <c r="A135" s="4" t="s">
        <v>224</v>
      </c>
      <c r="B135" s="7" t="s">
        <v>313</v>
      </c>
      <c r="C135" s="5" t="s">
        <v>13</v>
      </c>
      <c r="D135" s="5" t="s">
        <v>48</v>
      </c>
      <c r="E135" s="5">
        <v>1</v>
      </c>
      <c r="F135" s="5">
        <v>116.29</v>
      </c>
      <c r="G135" s="5">
        <v>80</v>
      </c>
      <c r="H135" s="5">
        <f t="shared" si="5"/>
        <v>71.25800000000001</v>
      </c>
      <c r="I135" s="5">
        <v>2</v>
      </c>
      <c r="J135" s="3"/>
    </row>
    <row r="136" spans="1:10" ht="24.75" customHeight="1">
      <c r="A136" s="4" t="s">
        <v>187</v>
      </c>
      <c r="B136" s="7" t="s">
        <v>311</v>
      </c>
      <c r="C136" s="5" t="s">
        <v>222</v>
      </c>
      <c r="D136" s="5" t="s">
        <v>49</v>
      </c>
      <c r="E136" s="5">
        <v>2</v>
      </c>
      <c r="F136" s="5">
        <v>133.64</v>
      </c>
      <c r="G136" s="5">
        <v>80.4</v>
      </c>
      <c r="H136" s="5">
        <f>F136/2*0.4+G136*0.6</f>
        <v>74.968</v>
      </c>
      <c r="I136" s="5">
        <v>1</v>
      </c>
      <c r="J136" s="3" t="s">
        <v>321</v>
      </c>
    </row>
    <row r="137" spans="1:10" ht="24.75" customHeight="1">
      <c r="A137" s="4" t="s">
        <v>188</v>
      </c>
      <c r="B137" s="7" t="s">
        <v>311</v>
      </c>
      <c r="C137" s="5" t="s">
        <v>222</v>
      </c>
      <c r="D137" s="5" t="s">
        <v>49</v>
      </c>
      <c r="E137" s="5">
        <v>2</v>
      </c>
      <c r="F137" s="5">
        <v>132</v>
      </c>
      <c r="G137" s="5">
        <v>80</v>
      </c>
      <c r="H137" s="5">
        <f>F137/2*0.4+G137*0.6</f>
        <v>74.4</v>
      </c>
      <c r="I137" s="5">
        <v>2</v>
      </c>
      <c r="J137" s="3" t="s">
        <v>321</v>
      </c>
    </row>
    <row r="138" spans="1:10" ht="24.75" customHeight="1">
      <c r="A138" s="4" t="s">
        <v>190</v>
      </c>
      <c r="B138" s="7" t="s">
        <v>311</v>
      </c>
      <c r="C138" s="5" t="s">
        <v>222</v>
      </c>
      <c r="D138" s="5" t="s">
        <v>49</v>
      </c>
      <c r="E138" s="5">
        <v>2</v>
      </c>
      <c r="F138" s="5">
        <v>126.5</v>
      </c>
      <c r="G138" s="5">
        <v>77.4</v>
      </c>
      <c r="H138" s="5">
        <f>F138/2*0.4+G138*0.6</f>
        <v>71.74000000000001</v>
      </c>
      <c r="I138" s="5">
        <v>3</v>
      </c>
      <c r="J138" s="3"/>
    </row>
    <row r="139" spans="1:10" ht="24.75" customHeight="1">
      <c r="A139" s="4" t="s">
        <v>185</v>
      </c>
      <c r="B139" s="6" t="s">
        <v>311</v>
      </c>
      <c r="C139" s="5" t="s">
        <v>222</v>
      </c>
      <c r="D139" s="5" t="s">
        <v>49</v>
      </c>
      <c r="E139" s="5">
        <v>2</v>
      </c>
      <c r="F139" s="5">
        <v>141.79</v>
      </c>
      <c r="G139" s="5">
        <v>70.6</v>
      </c>
      <c r="H139" s="5">
        <f t="shared" si="5"/>
        <v>70.71799999999999</v>
      </c>
      <c r="I139" s="5">
        <v>4</v>
      </c>
      <c r="J139" s="3"/>
    </row>
    <row r="140" spans="1:10" ht="24.75" customHeight="1">
      <c r="A140" s="4" t="s">
        <v>189</v>
      </c>
      <c r="B140" s="7" t="s">
        <v>311</v>
      </c>
      <c r="C140" s="5" t="s">
        <v>13</v>
      </c>
      <c r="D140" s="5" t="s">
        <v>49</v>
      </c>
      <c r="E140" s="5">
        <v>2</v>
      </c>
      <c r="F140" s="5">
        <v>131.71</v>
      </c>
      <c r="G140" s="5">
        <v>72.6</v>
      </c>
      <c r="H140" s="5">
        <f t="shared" si="5"/>
        <v>69.902</v>
      </c>
      <c r="I140" s="5">
        <v>5</v>
      </c>
      <c r="J140" s="3"/>
    </row>
    <row r="141" spans="1:10" ht="24.75" customHeight="1">
      <c r="A141" s="4" t="s">
        <v>186</v>
      </c>
      <c r="B141" s="7" t="s">
        <v>313</v>
      </c>
      <c r="C141" s="5" t="s">
        <v>222</v>
      </c>
      <c r="D141" s="5" t="s">
        <v>49</v>
      </c>
      <c r="E141" s="5">
        <v>2</v>
      </c>
      <c r="F141" s="5">
        <v>138.57</v>
      </c>
      <c r="G141" s="5">
        <v>70.2</v>
      </c>
      <c r="H141" s="5">
        <f aca="true" t="shared" si="6" ref="H141:H156">F141/2*0.4+G141*0.6</f>
        <v>69.834</v>
      </c>
      <c r="I141" s="5">
        <v>6</v>
      </c>
      <c r="J141" s="3"/>
    </row>
    <row r="142" spans="1:10" ht="24.75" customHeight="1">
      <c r="A142" s="4" t="s">
        <v>161</v>
      </c>
      <c r="B142" s="7" t="s">
        <v>316</v>
      </c>
      <c r="C142" s="5" t="s">
        <v>162</v>
      </c>
      <c r="D142" s="5" t="s">
        <v>50</v>
      </c>
      <c r="E142" s="5">
        <v>2</v>
      </c>
      <c r="F142" s="5">
        <v>147.29</v>
      </c>
      <c r="G142" s="5">
        <v>90.4</v>
      </c>
      <c r="H142" s="5">
        <f t="shared" si="6"/>
        <v>83.69800000000001</v>
      </c>
      <c r="I142" s="5">
        <v>1</v>
      </c>
      <c r="J142" s="3" t="s">
        <v>321</v>
      </c>
    </row>
    <row r="143" spans="1:10" ht="24.75" customHeight="1">
      <c r="A143" s="4" t="s">
        <v>165</v>
      </c>
      <c r="B143" s="7" t="s">
        <v>316</v>
      </c>
      <c r="C143" s="5" t="s">
        <v>14</v>
      </c>
      <c r="D143" s="5" t="s">
        <v>50</v>
      </c>
      <c r="E143" s="5">
        <v>2</v>
      </c>
      <c r="F143" s="5">
        <v>136.71</v>
      </c>
      <c r="G143" s="5">
        <v>80.8</v>
      </c>
      <c r="H143" s="5">
        <f t="shared" si="6"/>
        <v>75.822</v>
      </c>
      <c r="I143" s="5">
        <v>2</v>
      </c>
      <c r="J143" s="3" t="s">
        <v>321</v>
      </c>
    </row>
    <row r="144" spans="1:10" ht="24.75" customHeight="1">
      <c r="A144" s="4" t="s">
        <v>163</v>
      </c>
      <c r="B144" s="7" t="s">
        <v>316</v>
      </c>
      <c r="C144" s="5" t="s">
        <v>162</v>
      </c>
      <c r="D144" s="5" t="s">
        <v>50</v>
      </c>
      <c r="E144" s="5">
        <v>2</v>
      </c>
      <c r="F144" s="5">
        <v>142.57</v>
      </c>
      <c r="G144" s="5">
        <v>78.4</v>
      </c>
      <c r="H144" s="5">
        <f t="shared" si="6"/>
        <v>75.554</v>
      </c>
      <c r="I144" s="5">
        <v>3</v>
      </c>
      <c r="J144" s="3"/>
    </row>
    <row r="145" spans="1:10" ht="24.75" customHeight="1">
      <c r="A145" s="4" t="s">
        <v>167</v>
      </c>
      <c r="B145" s="7" t="s">
        <v>316</v>
      </c>
      <c r="C145" s="5" t="s">
        <v>162</v>
      </c>
      <c r="D145" s="5" t="s">
        <v>50</v>
      </c>
      <c r="E145" s="5">
        <v>2</v>
      </c>
      <c r="F145" s="5">
        <v>132</v>
      </c>
      <c r="G145" s="5">
        <v>80</v>
      </c>
      <c r="H145" s="5">
        <f t="shared" si="6"/>
        <v>74.4</v>
      </c>
      <c r="I145" s="5">
        <v>4</v>
      </c>
      <c r="J145" s="3"/>
    </row>
    <row r="146" spans="1:10" ht="24.75" customHeight="1">
      <c r="A146" s="4" t="s">
        <v>166</v>
      </c>
      <c r="B146" s="7" t="s">
        <v>316</v>
      </c>
      <c r="C146" s="5" t="s">
        <v>162</v>
      </c>
      <c r="D146" s="5" t="s">
        <v>50</v>
      </c>
      <c r="E146" s="5">
        <v>2</v>
      </c>
      <c r="F146" s="5">
        <v>133.79</v>
      </c>
      <c r="G146" s="5">
        <v>75.8</v>
      </c>
      <c r="H146" s="5">
        <f t="shared" si="6"/>
        <v>72.238</v>
      </c>
      <c r="I146" s="5">
        <v>5</v>
      </c>
      <c r="J146" s="3"/>
    </row>
    <row r="147" spans="1:10" ht="24.75" customHeight="1">
      <c r="A147" s="4" t="s">
        <v>164</v>
      </c>
      <c r="B147" s="7" t="s">
        <v>316</v>
      </c>
      <c r="C147" s="5" t="s">
        <v>162</v>
      </c>
      <c r="D147" s="5" t="s">
        <v>50</v>
      </c>
      <c r="E147" s="5">
        <v>2</v>
      </c>
      <c r="F147" s="5">
        <v>136.86</v>
      </c>
      <c r="G147" s="5">
        <v>74.2</v>
      </c>
      <c r="H147" s="5">
        <f t="shared" si="6"/>
        <v>71.89200000000001</v>
      </c>
      <c r="I147" s="5">
        <v>6</v>
      </c>
      <c r="J147" s="3"/>
    </row>
    <row r="148" spans="1:10" ht="24.75" customHeight="1">
      <c r="A148" s="4" t="s">
        <v>202</v>
      </c>
      <c r="B148" s="7" t="s">
        <v>311</v>
      </c>
      <c r="C148" s="5" t="s">
        <v>203</v>
      </c>
      <c r="D148" s="5" t="s">
        <v>24</v>
      </c>
      <c r="E148" s="5">
        <v>1</v>
      </c>
      <c r="F148" s="5">
        <v>141.79</v>
      </c>
      <c r="G148" s="5">
        <v>83.4</v>
      </c>
      <c r="H148" s="5">
        <f t="shared" si="6"/>
        <v>78.398</v>
      </c>
      <c r="I148" s="5">
        <v>1</v>
      </c>
      <c r="J148" s="3" t="s">
        <v>321</v>
      </c>
    </row>
    <row r="149" spans="1:10" ht="24.75" customHeight="1">
      <c r="A149" s="4" t="s">
        <v>205</v>
      </c>
      <c r="B149" s="7" t="s">
        <v>311</v>
      </c>
      <c r="C149" s="5" t="s">
        <v>15</v>
      </c>
      <c r="D149" s="5" t="s">
        <v>24</v>
      </c>
      <c r="E149" s="5">
        <v>1</v>
      </c>
      <c r="F149" s="5">
        <v>136.29</v>
      </c>
      <c r="G149" s="5">
        <v>81.6</v>
      </c>
      <c r="H149" s="5">
        <f t="shared" si="6"/>
        <v>76.21799999999999</v>
      </c>
      <c r="I149" s="5">
        <v>2</v>
      </c>
      <c r="J149" s="3"/>
    </row>
    <row r="150" spans="1:10" ht="24.75" customHeight="1">
      <c r="A150" s="4" t="s">
        <v>204</v>
      </c>
      <c r="B150" s="7" t="s">
        <v>311</v>
      </c>
      <c r="C150" s="5" t="s">
        <v>203</v>
      </c>
      <c r="D150" s="5" t="s">
        <v>24</v>
      </c>
      <c r="E150" s="5">
        <v>1</v>
      </c>
      <c r="F150" s="5">
        <v>140</v>
      </c>
      <c r="G150" s="5">
        <v>79</v>
      </c>
      <c r="H150" s="5">
        <f t="shared" si="6"/>
        <v>75.4</v>
      </c>
      <c r="I150" s="5">
        <v>3</v>
      </c>
      <c r="J150" s="3"/>
    </row>
    <row r="151" spans="1:10" ht="24.75" customHeight="1">
      <c r="A151" s="4" t="s">
        <v>206</v>
      </c>
      <c r="B151" s="7" t="s">
        <v>311</v>
      </c>
      <c r="C151" s="5" t="s">
        <v>207</v>
      </c>
      <c r="D151" s="5" t="s">
        <v>51</v>
      </c>
      <c r="E151" s="5">
        <v>1</v>
      </c>
      <c r="F151" s="5">
        <v>134.93</v>
      </c>
      <c r="G151" s="5">
        <v>80.8</v>
      </c>
      <c r="H151" s="5">
        <f t="shared" si="6"/>
        <v>75.46600000000001</v>
      </c>
      <c r="I151" s="5">
        <v>1</v>
      </c>
      <c r="J151" s="3" t="s">
        <v>321</v>
      </c>
    </row>
    <row r="152" spans="1:10" ht="24.75" customHeight="1">
      <c r="A152" s="4" t="s">
        <v>209</v>
      </c>
      <c r="B152" s="7" t="s">
        <v>311</v>
      </c>
      <c r="C152" s="5" t="s">
        <v>207</v>
      </c>
      <c r="D152" s="5" t="s">
        <v>51</v>
      </c>
      <c r="E152" s="5">
        <v>1</v>
      </c>
      <c r="F152" s="5">
        <v>124.5</v>
      </c>
      <c r="G152" s="5">
        <v>80.6</v>
      </c>
      <c r="H152" s="5">
        <f t="shared" si="6"/>
        <v>73.25999999999999</v>
      </c>
      <c r="I152" s="5">
        <v>2</v>
      </c>
      <c r="J152" s="3"/>
    </row>
    <row r="153" spans="1:10" ht="24.75" customHeight="1">
      <c r="A153" s="4" t="s">
        <v>208</v>
      </c>
      <c r="B153" s="7" t="s">
        <v>311</v>
      </c>
      <c r="C153" s="5" t="s">
        <v>207</v>
      </c>
      <c r="D153" s="5" t="s">
        <v>51</v>
      </c>
      <c r="E153" s="5">
        <v>1</v>
      </c>
      <c r="F153" s="5">
        <v>133.64</v>
      </c>
      <c r="G153" s="5">
        <v>74.6</v>
      </c>
      <c r="H153" s="5">
        <f t="shared" si="6"/>
        <v>71.488</v>
      </c>
      <c r="I153" s="5">
        <v>3</v>
      </c>
      <c r="J153" s="3"/>
    </row>
    <row r="154" spans="1:10" ht="24.75" customHeight="1">
      <c r="A154" s="4" t="s">
        <v>212</v>
      </c>
      <c r="B154" s="7" t="s">
        <v>311</v>
      </c>
      <c r="C154" s="5" t="s">
        <v>207</v>
      </c>
      <c r="D154" s="5" t="s">
        <v>52</v>
      </c>
      <c r="E154" s="5">
        <v>1</v>
      </c>
      <c r="F154" s="5">
        <v>134.21</v>
      </c>
      <c r="G154" s="5">
        <v>89</v>
      </c>
      <c r="H154" s="5">
        <f t="shared" si="6"/>
        <v>80.242</v>
      </c>
      <c r="I154" s="5">
        <v>1</v>
      </c>
      <c r="J154" s="3" t="s">
        <v>321</v>
      </c>
    </row>
    <row r="155" spans="1:10" ht="24.75" customHeight="1">
      <c r="A155" s="4" t="s">
        <v>211</v>
      </c>
      <c r="B155" s="7" t="s">
        <v>311</v>
      </c>
      <c r="C155" s="5" t="s">
        <v>16</v>
      </c>
      <c r="D155" s="5" t="s">
        <v>52</v>
      </c>
      <c r="E155" s="5">
        <v>1</v>
      </c>
      <c r="F155" s="5">
        <v>134.57</v>
      </c>
      <c r="G155" s="5">
        <v>83.2</v>
      </c>
      <c r="H155" s="5">
        <f t="shared" si="6"/>
        <v>76.834</v>
      </c>
      <c r="I155" s="5">
        <v>2</v>
      </c>
      <c r="J155" s="3"/>
    </row>
    <row r="156" spans="1:10" ht="24.75" customHeight="1">
      <c r="A156" s="4" t="s">
        <v>210</v>
      </c>
      <c r="B156" s="7" t="s">
        <v>311</v>
      </c>
      <c r="C156" s="5" t="s">
        <v>207</v>
      </c>
      <c r="D156" s="5" t="s">
        <v>52</v>
      </c>
      <c r="E156" s="5">
        <v>1</v>
      </c>
      <c r="F156" s="5">
        <v>136.57</v>
      </c>
      <c r="G156" s="5">
        <v>80.8</v>
      </c>
      <c r="H156" s="5">
        <f t="shared" si="6"/>
        <v>75.794</v>
      </c>
      <c r="I156" s="5">
        <v>3</v>
      </c>
      <c r="J156" s="3"/>
    </row>
    <row r="157" spans="1:10" ht="24.75" customHeight="1">
      <c r="A157" s="4" t="s">
        <v>173</v>
      </c>
      <c r="B157" s="7" t="s">
        <v>316</v>
      </c>
      <c r="C157" s="5" t="s">
        <v>207</v>
      </c>
      <c r="D157" s="5" t="s">
        <v>53</v>
      </c>
      <c r="E157" s="5">
        <v>1</v>
      </c>
      <c r="F157" s="5">
        <v>132.57</v>
      </c>
      <c r="G157" s="5">
        <v>82.2</v>
      </c>
      <c r="H157" s="5">
        <f aca="true" t="shared" si="7" ref="H157:H165">F157/2*0.4+G157*0.6</f>
        <v>75.834</v>
      </c>
      <c r="I157" s="5">
        <v>1</v>
      </c>
      <c r="J157" s="3" t="s">
        <v>321</v>
      </c>
    </row>
    <row r="158" spans="1:10" ht="24.75" customHeight="1">
      <c r="A158" s="4" t="s">
        <v>130</v>
      </c>
      <c r="B158" s="7" t="s">
        <v>311</v>
      </c>
      <c r="C158" s="5" t="s">
        <v>207</v>
      </c>
      <c r="D158" s="5" t="s">
        <v>53</v>
      </c>
      <c r="E158" s="5">
        <v>1</v>
      </c>
      <c r="F158" s="5">
        <v>132</v>
      </c>
      <c r="G158" s="5">
        <v>81.2</v>
      </c>
      <c r="H158" s="5">
        <f t="shared" si="7"/>
        <v>75.12</v>
      </c>
      <c r="I158" s="5">
        <v>2</v>
      </c>
      <c r="J158" s="3"/>
    </row>
    <row r="159" spans="1:10" ht="24.75" customHeight="1">
      <c r="A159" s="4" t="s">
        <v>131</v>
      </c>
      <c r="B159" s="7" t="s">
        <v>316</v>
      </c>
      <c r="C159" s="5" t="s">
        <v>207</v>
      </c>
      <c r="D159" s="5" t="s">
        <v>53</v>
      </c>
      <c r="E159" s="5">
        <v>1</v>
      </c>
      <c r="F159" s="5">
        <v>127.5</v>
      </c>
      <c r="G159" s="5">
        <v>82.2</v>
      </c>
      <c r="H159" s="5">
        <f t="shared" si="7"/>
        <v>74.82</v>
      </c>
      <c r="I159" s="5">
        <v>3</v>
      </c>
      <c r="J159" s="3"/>
    </row>
    <row r="160" spans="1:10" ht="24.75" customHeight="1">
      <c r="A160" s="4" t="s">
        <v>132</v>
      </c>
      <c r="B160" s="7" t="s">
        <v>313</v>
      </c>
      <c r="C160" s="5" t="s">
        <v>16</v>
      </c>
      <c r="D160" s="5" t="s">
        <v>54</v>
      </c>
      <c r="E160" s="5">
        <v>1</v>
      </c>
      <c r="F160" s="5">
        <v>124.57</v>
      </c>
      <c r="G160" s="5">
        <v>87.2</v>
      </c>
      <c r="H160" s="5">
        <f t="shared" si="7"/>
        <v>77.23400000000001</v>
      </c>
      <c r="I160" s="5">
        <v>1</v>
      </c>
      <c r="J160" s="3" t="s">
        <v>321</v>
      </c>
    </row>
    <row r="161" spans="1:10" ht="24.75" customHeight="1">
      <c r="A161" s="4" t="s">
        <v>133</v>
      </c>
      <c r="B161" s="7" t="s">
        <v>313</v>
      </c>
      <c r="C161" s="5" t="s">
        <v>207</v>
      </c>
      <c r="D161" s="5" t="s">
        <v>54</v>
      </c>
      <c r="E161" s="5">
        <v>1</v>
      </c>
      <c r="F161" s="5">
        <v>122.71</v>
      </c>
      <c r="G161" s="5">
        <v>83.6</v>
      </c>
      <c r="H161" s="5">
        <f t="shared" si="7"/>
        <v>74.702</v>
      </c>
      <c r="I161" s="5">
        <v>2</v>
      </c>
      <c r="J161" s="3"/>
    </row>
    <row r="162" spans="1:10" ht="24.75" customHeight="1">
      <c r="A162" s="4" t="s">
        <v>134</v>
      </c>
      <c r="B162" s="7" t="s">
        <v>313</v>
      </c>
      <c r="C162" s="5" t="s">
        <v>207</v>
      </c>
      <c r="D162" s="5" t="s">
        <v>54</v>
      </c>
      <c r="E162" s="5">
        <v>1</v>
      </c>
      <c r="F162" s="5">
        <v>115.93</v>
      </c>
      <c r="G162" s="5">
        <v>72.8</v>
      </c>
      <c r="H162" s="5">
        <f t="shared" si="7"/>
        <v>66.866</v>
      </c>
      <c r="I162" s="5">
        <v>3</v>
      </c>
      <c r="J162" s="3"/>
    </row>
    <row r="163" spans="1:10" ht="24.75" customHeight="1">
      <c r="A163" s="4" t="s">
        <v>135</v>
      </c>
      <c r="B163" s="7" t="s">
        <v>311</v>
      </c>
      <c r="C163" s="5" t="s">
        <v>207</v>
      </c>
      <c r="D163" s="5" t="s">
        <v>55</v>
      </c>
      <c r="E163" s="5">
        <v>1</v>
      </c>
      <c r="F163" s="5">
        <v>124.07</v>
      </c>
      <c r="G163" s="5">
        <v>84</v>
      </c>
      <c r="H163" s="5">
        <f t="shared" si="7"/>
        <v>75.214</v>
      </c>
      <c r="I163" s="5">
        <v>1</v>
      </c>
      <c r="J163" s="3" t="s">
        <v>321</v>
      </c>
    </row>
    <row r="164" spans="1:10" ht="24.75" customHeight="1">
      <c r="A164" s="4" t="s">
        <v>136</v>
      </c>
      <c r="B164" s="7" t="s">
        <v>316</v>
      </c>
      <c r="C164" s="5" t="s">
        <v>207</v>
      </c>
      <c r="D164" s="5" t="s">
        <v>55</v>
      </c>
      <c r="E164" s="5">
        <v>1</v>
      </c>
      <c r="F164" s="5">
        <v>118.5</v>
      </c>
      <c r="G164" s="5">
        <v>82</v>
      </c>
      <c r="H164" s="5">
        <f t="shared" si="7"/>
        <v>72.9</v>
      </c>
      <c r="I164" s="5">
        <v>2</v>
      </c>
      <c r="J164" s="3"/>
    </row>
    <row r="165" spans="1:10" ht="24.75" customHeight="1">
      <c r="A165" s="4" t="s">
        <v>137</v>
      </c>
      <c r="B165" s="7" t="s">
        <v>311</v>
      </c>
      <c r="C165" s="5" t="s">
        <v>16</v>
      </c>
      <c r="D165" s="5" t="s">
        <v>55</v>
      </c>
      <c r="E165" s="5">
        <v>1</v>
      </c>
      <c r="F165" s="5">
        <v>117.43</v>
      </c>
      <c r="G165" s="5">
        <v>81.6</v>
      </c>
      <c r="H165" s="5">
        <f t="shared" si="7"/>
        <v>72.446</v>
      </c>
      <c r="I165" s="5">
        <v>3</v>
      </c>
      <c r="J165" s="3"/>
    </row>
    <row r="166" spans="1:10" ht="24.75" customHeight="1">
      <c r="A166" s="4" t="s">
        <v>140</v>
      </c>
      <c r="B166" s="7" t="s">
        <v>311</v>
      </c>
      <c r="C166" s="5" t="s">
        <v>139</v>
      </c>
      <c r="D166" s="5" t="s">
        <v>25</v>
      </c>
      <c r="E166" s="5">
        <v>1</v>
      </c>
      <c r="F166" s="5">
        <v>135.64</v>
      </c>
      <c r="G166" s="5">
        <v>80.8</v>
      </c>
      <c r="H166" s="5">
        <f aca="true" t="shared" si="8" ref="H166:H187">F166/2*0.4+G166*0.6</f>
        <v>75.608</v>
      </c>
      <c r="I166" s="5">
        <v>1</v>
      </c>
      <c r="J166" s="3" t="s">
        <v>321</v>
      </c>
    </row>
    <row r="167" spans="1:10" ht="24.75" customHeight="1">
      <c r="A167" s="4" t="s">
        <v>138</v>
      </c>
      <c r="B167" s="7" t="s">
        <v>311</v>
      </c>
      <c r="C167" s="5" t="s">
        <v>139</v>
      </c>
      <c r="D167" s="5" t="s">
        <v>25</v>
      </c>
      <c r="E167" s="5">
        <v>1</v>
      </c>
      <c r="F167" s="5">
        <v>143.71</v>
      </c>
      <c r="G167" s="5">
        <v>71.4</v>
      </c>
      <c r="H167" s="5">
        <f t="shared" si="8"/>
        <v>71.58200000000001</v>
      </c>
      <c r="I167" s="5">
        <v>2</v>
      </c>
      <c r="J167" s="3"/>
    </row>
    <row r="168" spans="1:10" ht="24.75" customHeight="1">
      <c r="A168" s="4" t="s">
        <v>141</v>
      </c>
      <c r="B168" s="7" t="s">
        <v>311</v>
      </c>
      <c r="C168" s="5" t="s">
        <v>139</v>
      </c>
      <c r="D168" s="5" t="s">
        <v>25</v>
      </c>
      <c r="E168" s="5">
        <v>1</v>
      </c>
      <c r="F168" s="5">
        <v>135.57</v>
      </c>
      <c r="G168" s="5">
        <v>69</v>
      </c>
      <c r="H168" s="5">
        <f t="shared" si="8"/>
        <v>68.514</v>
      </c>
      <c r="I168" s="5">
        <v>3</v>
      </c>
      <c r="J168" s="3"/>
    </row>
    <row r="169" spans="1:10" ht="24.75" customHeight="1">
      <c r="A169" s="4" t="s">
        <v>144</v>
      </c>
      <c r="B169" s="7" t="s">
        <v>311</v>
      </c>
      <c r="C169" s="5" t="s">
        <v>139</v>
      </c>
      <c r="D169" s="5" t="s">
        <v>26</v>
      </c>
      <c r="E169" s="5">
        <v>1</v>
      </c>
      <c r="F169" s="5">
        <v>130.36</v>
      </c>
      <c r="G169" s="5">
        <v>74.6</v>
      </c>
      <c r="H169" s="5">
        <f t="shared" si="8"/>
        <v>70.832</v>
      </c>
      <c r="I169" s="5">
        <v>1</v>
      </c>
      <c r="J169" s="3" t="s">
        <v>321</v>
      </c>
    </row>
    <row r="170" spans="1:10" ht="24.75" customHeight="1">
      <c r="A170" s="4" t="s">
        <v>143</v>
      </c>
      <c r="B170" s="7" t="s">
        <v>311</v>
      </c>
      <c r="C170" s="5" t="s">
        <v>17</v>
      </c>
      <c r="D170" s="5" t="s">
        <v>26</v>
      </c>
      <c r="E170" s="5">
        <v>1</v>
      </c>
      <c r="F170" s="5">
        <v>130.43</v>
      </c>
      <c r="G170" s="5">
        <v>73.4</v>
      </c>
      <c r="H170" s="5">
        <f t="shared" si="8"/>
        <v>70.126</v>
      </c>
      <c r="I170" s="5">
        <v>2</v>
      </c>
      <c r="J170" s="3"/>
    </row>
    <row r="171" spans="1:10" ht="24.75" customHeight="1">
      <c r="A171" s="4" t="s">
        <v>142</v>
      </c>
      <c r="B171" s="7" t="s">
        <v>311</v>
      </c>
      <c r="C171" s="5" t="s">
        <v>139</v>
      </c>
      <c r="D171" s="5" t="s">
        <v>26</v>
      </c>
      <c r="E171" s="5">
        <v>1</v>
      </c>
      <c r="F171" s="5">
        <v>137.5</v>
      </c>
      <c r="G171" s="5">
        <v>66.6</v>
      </c>
      <c r="H171" s="5">
        <f t="shared" si="8"/>
        <v>67.46</v>
      </c>
      <c r="I171" s="5">
        <v>3</v>
      </c>
      <c r="J171" s="3"/>
    </row>
    <row r="172" spans="1:10" ht="24.75" customHeight="1">
      <c r="A172" s="4" t="s">
        <v>145</v>
      </c>
      <c r="B172" s="7" t="s">
        <v>311</v>
      </c>
      <c r="C172" s="5" t="s">
        <v>146</v>
      </c>
      <c r="D172" s="5" t="s">
        <v>46</v>
      </c>
      <c r="E172" s="5">
        <v>1</v>
      </c>
      <c r="F172" s="5">
        <v>134.93</v>
      </c>
      <c r="G172" s="5">
        <v>85.8</v>
      </c>
      <c r="H172" s="5">
        <f t="shared" si="8"/>
        <v>78.46600000000001</v>
      </c>
      <c r="I172" s="5">
        <v>1</v>
      </c>
      <c r="J172" s="3" t="s">
        <v>321</v>
      </c>
    </row>
    <row r="173" spans="1:10" ht="24.75" customHeight="1">
      <c r="A173" s="4" t="s">
        <v>148</v>
      </c>
      <c r="B173" s="7" t="s">
        <v>311</v>
      </c>
      <c r="C173" s="5" t="s">
        <v>146</v>
      </c>
      <c r="D173" s="5" t="s">
        <v>46</v>
      </c>
      <c r="E173" s="5">
        <v>1</v>
      </c>
      <c r="F173" s="5">
        <v>124</v>
      </c>
      <c r="G173" s="5">
        <v>82.8</v>
      </c>
      <c r="H173" s="5">
        <f t="shared" si="8"/>
        <v>74.48</v>
      </c>
      <c r="I173" s="5">
        <v>2</v>
      </c>
      <c r="J173" s="3"/>
    </row>
    <row r="174" spans="1:10" ht="24.75" customHeight="1">
      <c r="A174" s="4" t="s">
        <v>147</v>
      </c>
      <c r="B174" s="7" t="s">
        <v>311</v>
      </c>
      <c r="C174" s="5" t="s">
        <v>146</v>
      </c>
      <c r="D174" s="5" t="s">
        <v>46</v>
      </c>
      <c r="E174" s="5">
        <v>1</v>
      </c>
      <c r="F174" s="5">
        <v>124.93</v>
      </c>
      <c r="G174" s="5">
        <v>79.8</v>
      </c>
      <c r="H174" s="5">
        <f t="shared" si="8"/>
        <v>72.866</v>
      </c>
      <c r="I174" s="5">
        <v>3</v>
      </c>
      <c r="J174" s="3"/>
    </row>
    <row r="175" spans="1:10" ht="24.75" customHeight="1">
      <c r="A175" s="4" t="s">
        <v>175</v>
      </c>
      <c r="B175" s="7" t="s">
        <v>316</v>
      </c>
      <c r="C175" s="5" t="s">
        <v>146</v>
      </c>
      <c r="D175" s="5" t="s">
        <v>47</v>
      </c>
      <c r="E175" s="5">
        <v>1</v>
      </c>
      <c r="F175" s="5">
        <v>105.29</v>
      </c>
      <c r="G175" s="5">
        <v>84.9</v>
      </c>
      <c r="H175" s="5">
        <f t="shared" si="8"/>
        <v>71.998</v>
      </c>
      <c r="I175" s="5">
        <v>1</v>
      </c>
      <c r="J175" s="3" t="s">
        <v>321</v>
      </c>
    </row>
    <row r="176" spans="1:10" ht="24.75" customHeight="1">
      <c r="A176" s="4" t="s">
        <v>174</v>
      </c>
      <c r="B176" s="7" t="s">
        <v>311</v>
      </c>
      <c r="C176" s="5" t="s">
        <v>18</v>
      </c>
      <c r="D176" s="5" t="s">
        <v>47</v>
      </c>
      <c r="E176" s="5">
        <v>1</v>
      </c>
      <c r="F176" s="5">
        <v>111.36</v>
      </c>
      <c r="G176" s="5">
        <v>82.8</v>
      </c>
      <c r="H176" s="5">
        <f t="shared" si="8"/>
        <v>71.952</v>
      </c>
      <c r="I176" s="5">
        <v>2</v>
      </c>
      <c r="J176" s="3"/>
    </row>
    <row r="177" spans="1:10" ht="24.75" customHeight="1">
      <c r="A177" s="4" t="s">
        <v>176</v>
      </c>
      <c r="B177" s="7" t="s">
        <v>316</v>
      </c>
      <c r="C177" s="5" t="s">
        <v>146</v>
      </c>
      <c r="D177" s="5" t="s">
        <v>56</v>
      </c>
      <c r="E177" s="5">
        <v>1</v>
      </c>
      <c r="F177" s="5">
        <v>139.64</v>
      </c>
      <c r="G177" s="5">
        <v>89.1</v>
      </c>
      <c r="H177" s="5">
        <f t="shared" si="8"/>
        <v>81.38799999999999</v>
      </c>
      <c r="I177" s="5">
        <v>1</v>
      </c>
      <c r="J177" s="3" t="s">
        <v>321</v>
      </c>
    </row>
    <row r="178" spans="1:10" ht="24.75" customHeight="1">
      <c r="A178" s="4" t="s">
        <v>177</v>
      </c>
      <c r="B178" s="7" t="s">
        <v>316</v>
      </c>
      <c r="C178" s="5" t="s">
        <v>146</v>
      </c>
      <c r="D178" s="5" t="s">
        <v>56</v>
      </c>
      <c r="E178" s="5">
        <v>1</v>
      </c>
      <c r="F178" s="5">
        <v>138.86</v>
      </c>
      <c r="G178" s="5">
        <v>80.2</v>
      </c>
      <c r="H178" s="5">
        <f t="shared" si="8"/>
        <v>75.892</v>
      </c>
      <c r="I178" s="5">
        <v>2</v>
      </c>
      <c r="J178" s="3"/>
    </row>
    <row r="179" spans="1:10" ht="24.75" customHeight="1">
      <c r="A179" s="4" t="s">
        <v>178</v>
      </c>
      <c r="B179" s="7" t="s">
        <v>316</v>
      </c>
      <c r="C179" s="5" t="s">
        <v>146</v>
      </c>
      <c r="D179" s="5" t="s">
        <v>56</v>
      </c>
      <c r="E179" s="5">
        <v>1</v>
      </c>
      <c r="F179" s="5">
        <v>127.64</v>
      </c>
      <c r="G179" s="5">
        <v>77.4</v>
      </c>
      <c r="H179" s="5">
        <f t="shared" si="8"/>
        <v>71.968</v>
      </c>
      <c r="I179" s="5">
        <v>3</v>
      </c>
      <c r="J179" s="3"/>
    </row>
    <row r="180" spans="1:10" ht="24.75" customHeight="1">
      <c r="A180" s="4" t="s">
        <v>179</v>
      </c>
      <c r="B180" s="7" t="s">
        <v>311</v>
      </c>
      <c r="C180" s="5" t="s">
        <v>18</v>
      </c>
      <c r="D180" s="5" t="s">
        <v>57</v>
      </c>
      <c r="E180" s="5">
        <v>1</v>
      </c>
      <c r="F180" s="5">
        <v>143.07</v>
      </c>
      <c r="G180" s="5">
        <v>83.1</v>
      </c>
      <c r="H180" s="5">
        <f t="shared" si="8"/>
        <v>78.47399999999999</v>
      </c>
      <c r="I180" s="5">
        <v>1</v>
      </c>
      <c r="J180" s="3" t="s">
        <v>321</v>
      </c>
    </row>
    <row r="181" spans="1:10" ht="24.75" customHeight="1">
      <c r="A181" s="4" t="s">
        <v>181</v>
      </c>
      <c r="B181" s="7" t="s">
        <v>311</v>
      </c>
      <c r="C181" s="5" t="s">
        <v>146</v>
      </c>
      <c r="D181" s="5" t="s">
        <v>57</v>
      </c>
      <c r="E181" s="5">
        <v>1</v>
      </c>
      <c r="F181" s="5">
        <v>132.93</v>
      </c>
      <c r="G181" s="5">
        <v>86.2</v>
      </c>
      <c r="H181" s="5">
        <f t="shared" si="8"/>
        <v>78.306</v>
      </c>
      <c r="I181" s="5">
        <v>2</v>
      </c>
      <c r="J181" s="3"/>
    </row>
    <row r="182" spans="1:10" ht="24.75" customHeight="1">
      <c r="A182" s="4" t="s">
        <v>180</v>
      </c>
      <c r="B182" s="7" t="s">
        <v>311</v>
      </c>
      <c r="C182" s="5" t="s">
        <v>146</v>
      </c>
      <c r="D182" s="5" t="s">
        <v>57</v>
      </c>
      <c r="E182" s="5">
        <v>1</v>
      </c>
      <c r="F182" s="5">
        <v>134.21</v>
      </c>
      <c r="G182" s="5">
        <v>81.1</v>
      </c>
      <c r="H182" s="5">
        <f t="shared" si="8"/>
        <v>75.502</v>
      </c>
      <c r="I182" s="5">
        <v>3</v>
      </c>
      <c r="J182" s="3"/>
    </row>
    <row r="183" spans="1:10" ht="24.75" customHeight="1">
      <c r="A183" s="4" t="s">
        <v>184</v>
      </c>
      <c r="B183" s="7" t="s">
        <v>316</v>
      </c>
      <c r="C183" s="5" t="s">
        <v>18</v>
      </c>
      <c r="D183" s="5" t="s">
        <v>58</v>
      </c>
      <c r="E183" s="5">
        <v>1</v>
      </c>
      <c r="F183" s="5">
        <v>133.57</v>
      </c>
      <c r="G183" s="5">
        <v>88.8</v>
      </c>
      <c r="H183" s="5">
        <f t="shared" si="8"/>
        <v>79.994</v>
      </c>
      <c r="I183" s="5">
        <v>1</v>
      </c>
      <c r="J183" s="3" t="s">
        <v>321</v>
      </c>
    </row>
    <row r="184" spans="1:10" ht="24.75" customHeight="1">
      <c r="A184" s="4" t="s">
        <v>183</v>
      </c>
      <c r="B184" s="7" t="s">
        <v>316</v>
      </c>
      <c r="C184" s="5" t="s">
        <v>146</v>
      </c>
      <c r="D184" s="5" t="s">
        <v>58</v>
      </c>
      <c r="E184" s="5">
        <v>1</v>
      </c>
      <c r="F184" s="5">
        <v>136.14</v>
      </c>
      <c r="G184" s="5">
        <v>86.3</v>
      </c>
      <c r="H184" s="5">
        <f t="shared" si="8"/>
        <v>79.008</v>
      </c>
      <c r="I184" s="5">
        <v>2</v>
      </c>
      <c r="J184" s="3"/>
    </row>
    <row r="185" spans="1:10" ht="24.75" customHeight="1">
      <c r="A185" s="4" t="s">
        <v>182</v>
      </c>
      <c r="B185" s="7" t="s">
        <v>311</v>
      </c>
      <c r="C185" s="5" t="s">
        <v>146</v>
      </c>
      <c r="D185" s="5" t="s">
        <v>58</v>
      </c>
      <c r="E185" s="5">
        <v>1</v>
      </c>
      <c r="F185" s="5">
        <v>136.57</v>
      </c>
      <c r="G185" s="5">
        <v>82.2</v>
      </c>
      <c r="H185" s="5">
        <f t="shared" si="8"/>
        <v>76.634</v>
      </c>
      <c r="I185" s="5">
        <v>3</v>
      </c>
      <c r="J185" s="3"/>
    </row>
    <row r="186" spans="1:10" ht="24.75" customHeight="1">
      <c r="A186" s="4" t="s">
        <v>159</v>
      </c>
      <c r="B186" s="7" t="s">
        <v>311</v>
      </c>
      <c r="C186" s="5" t="s">
        <v>146</v>
      </c>
      <c r="D186" s="5" t="s">
        <v>59</v>
      </c>
      <c r="E186" s="5">
        <v>1</v>
      </c>
      <c r="F186" s="5">
        <v>144.86</v>
      </c>
      <c r="G186" s="5">
        <v>84.4</v>
      </c>
      <c r="H186" s="5">
        <f t="shared" si="8"/>
        <v>79.61200000000001</v>
      </c>
      <c r="I186" s="5">
        <v>1</v>
      </c>
      <c r="J186" s="3" t="s">
        <v>321</v>
      </c>
    </row>
    <row r="187" spans="1:10" ht="24.75" customHeight="1">
      <c r="A187" s="4" t="s">
        <v>160</v>
      </c>
      <c r="B187" s="7" t="s">
        <v>311</v>
      </c>
      <c r="C187" s="5" t="s">
        <v>146</v>
      </c>
      <c r="D187" s="5" t="s">
        <v>59</v>
      </c>
      <c r="E187" s="5">
        <v>1</v>
      </c>
      <c r="F187" s="5">
        <v>141.29</v>
      </c>
      <c r="G187" s="5">
        <v>83.9</v>
      </c>
      <c r="H187" s="5">
        <f t="shared" si="8"/>
        <v>78.598</v>
      </c>
      <c r="I187" s="5">
        <v>2</v>
      </c>
      <c r="J187" s="3"/>
    </row>
    <row r="188" spans="1:10" ht="24.75" customHeight="1">
      <c r="A188" s="4" t="s">
        <v>158</v>
      </c>
      <c r="B188" s="7" t="s">
        <v>311</v>
      </c>
      <c r="C188" s="5" t="s">
        <v>146</v>
      </c>
      <c r="D188" s="5" t="s">
        <v>59</v>
      </c>
      <c r="E188" s="5">
        <v>1</v>
      </c>
      <c r="F188" s="5">
        <v>146.43</v>
      </c>
      <c r="G188" s="6" t="s">
        <v>320</v>
      </c>
      <c r="H188" s="5"/>
      <c r="I188" s="5"/>
      <c r="J188" s="3"/>
    </row>
    <row r="189" spans="1:10" ht="24.75" customHeight="1">
      <c r="A189" s="4" t="s">
        <v>123</v>
      </c>
      <c r="B189" s="7" t="s">
        <v>311</v>
      </c>
      <c r="C189" s="5" t="s">
        <v>146</v>
      </c>
      <c r="D189" s="5" t="s">
        <v>60</v>
      </c>
      <c r="E189" s="5">
        <v>1</v>
      </c>
      <c r="F189" s="5">
        <v>133</v>
      </c>
      <c r="G189" s="5">
        <v>80.6</v>
      </c>
      <c r="H189" s="5">
        <f aca="true" t="shared" si="9" ref="H189:H200">F189/2*0.4+G189*0.6</f>
        <v>74.96</v>
      </c>
      <c r="I189" s="5">
        <v>1</v>
      </c>
      <c r="J189" s="3" t="s">
        <v>321</v>
      </c>
    </row>
    <row r="190" spans="1:10" ht="24.75" customHeight="1">
      <c r="A190" s="4" t="s">
        <v>124</v>
      </c>
      <c r="B190" s="7" t="s">
        <v>311</v>
      </c>
      <c r="C190" s="5" t="s">
        <v>18</v>
      </c>
      <c r="D190" s="5" t="s">
        <v>60</v>
      </c>
      <c r="E190" s="5">
        <v>1</v>
      </c>
      <c r="F190" s="5">
        <v>132.14</v>
      </c>
      <c r="G190" s="5">
        <v>72.6</v>
      </c>
      <c r="H190" s="5">
        <f t="shared" si="9"/>
        <v>69.988</v>
      </c>
      <c r="I190" s="5">
        <v>2</v>
      </c>
      <c r="J190" s="3"/>
    </row>
    <row r="191" spans="1:10" ht="24.75" customHeight="1">
      <c r="A191" s="4" t="s">
        <v>125</v>
      </c>
      <c r="B191" s="7" t="s">
        <v>311</v>
      </c>
      <c r="C191" s="5" t="s">
        <v>146</v>
      </c>
      <c r="D191" s="5" t="s">
        <v>60</v>
      </c>
      <c r="E191" s="5">
        <v>1</v>
      </c>
      <c r="F191" s="5">
        <v>130.57</v>
      </c>
      <c r="G191" s="5">
        <v>71.8</v>
      </c>
      <c r="H191" s="5">
        <f t="shared" si="9"/>
        <v>69.194</v>
      </c>
      <c r="I191" s="5">
        <v>3</v>
      </c>
      <c r="J191" s="3"/>
    </row>
    <row r="192" spans="1:10" ht="24.75" customHeight="1">
      <c r="A192" s="4" t="s">
        <v>168</v>
      </c>
      <c r="B192" s="7" t="s">
        <v>316</v>
      </c>
      <c r="C192" s="5" t="s">
        <v>146</v>
      </c>
      <c r="D192" s="5" t="s">
        <v>61</v>
      </c>
      <c r="E192" s="5">
        <v>1</v>
      </c>
      <c r="F192" s="5">
        <v>133.93</v>
      </c>
      <c r="G192" s="5">
        <v>83.8</v>
      </c>
      <c r="H192" s="5">
        <f t="shared" si="9"/>
        <v>77.066</v>
      </c>
      <c r="I192" s="5">
        <v>1</v>
      </c>
      <c r="J192" s="3" t="s">
        <v>321</v>
      </c>
    </row>
    <row r="193" spans="1:10" ht="24.75" customHeight="1">
      <c r="A193" s="4" t="s">
        <v>169</v>
      </c>
      <c r="B193" s="7" t="s">
        <v>311</v>
      </c>
      <c r="C193" s="5" t="s">
        <v>146</v>
      </c>
      <c r="D193" s="5" t="s">
        <v>61</v>
      </c>
      <c r="E193" s="5">
        <v>1</v>
      </c>
      <c r="F193" s="5">
        <v>132.07</v>
      </c>
      <c r="G193" s="5">
        <v>83.9</v>
      </c>
      <c r="H193" s="5">
        <f t="shared" si="9"/>
        <v>76.754</v>
      </c>
      <c r="I193" s="5">
        <v>2</v>
      </c>
      <c r="J193" s="3"/>
    </row>
    <row r="194" spans="1:10" ht="24.75" customHeight="1">
      <c r="A194" s="4" t="s">
        <v>172</v>
      </c>
      <c r="B194" s="7" t="s">
        <v>316</v>
      </c>
      <c r="C194" s="5" t="s">
        <v>146</v>
      </c>
      <c r="D194" s="5" t="s">
        <v>62</v>
      </c>
      <c r="E194" s="5">
        <v>1</v>
      </c>
      <c r="F194" s="5">
        <v>135.36</v>
      </c>
      <c r="G194" s="5">
        <v>86.6</v>
      </c>
      <c r="H194" s="5">
        <f t="shared" si="9"/>
        <v>79.032</v>
      </c>
      <c r="I194" s="5">
        <v>1</v>
      </c>
      <c r="J194" s="3" t="s">
        <v>321</v>
      </c>
    </row>
    <row r="195" spans="1:10" ht="24.75" customHeight="1">
      <c r="A195" s="4" t="s">
        <v>170</v>
      </c>
      <c r="B195" s="7" t="s">
        <v>316</v>
      </c>
      <c r="C195" s="5" t="s">
        <v>18</v>
      </c>
      <c r="D195" s="5" t="s">
        <v>62</v>
      </c>
      <c r="E195" s="5">
        <v>1</v>
      </c>
      <c r="F195" s="5">
        <v>138.57</v>
      </c>
      <c r="G195" s="5">
        <v>82.6</v>
      </c>
      <c r="H195" s="5">
        <f t="shared" si="9"/>
        <v>77.274</v>
      </c>
      <c r="I195" s="5">
        <v>2</v>
      </c>
      <c r="J195" s="3"/>
    </row>
    <row r="196" spans="1:10" ht="24.75" customHeight="1">
      <c r="A196" s="4" t="s">
        <v>171</v>
      </c>
      <c r="B196" s="7" t="s">
        <v>316</v>
      </c>
      <c r="C196" s="5" t="s">
        <v>146</v>
      </c>
      <c r="D196" s="5" t="s">
        <v>62</v>
      </c>
      <c r="E196" s="5">
        <v>1</v>
      </c>
      <c r="F196" s="5">
        <v>136.36</v>
      </c>
      <c r="G196" s="5">
        <v>82.8</v>
      </c>
      <c r="H196" s="5">
        <f t="shared" si="9"/>
        <v>76.952</v>
      </c>
      <c r="I196" s="5">
        <v>3</v>
      </c>
      <c r="J196" s="3"/>
    </row>
    <row r="197" spans="1:10" ht="24.75" customHeight="1">
      <c r="A197" s="4" t="s">
        <v>128</v>
      </c>
      <c r="B197" s="7" t="s">
        <v>316</v>
      </c>
      <c r="C197" s="5" t="s">
        <v>127</v>
      </c>
      <c r="D197" s="5" t="s">
        <v>24</v>
      </c>
      <c r="E197" s="5">
        <v>1</v>
      </c>
      <c r="F197" s="5">
        <v>141.79</v>
      </c>
      <c r="G197" s="5">
        <v>86</v>
      </c>
      <c r="H197" s="5">
        <f t="shared" si="9"/>
        <v>79.958</v>
      </c>
      <c r="I197" s="5">
        <v>1</v>
      </c>
      <c r="J197" s="3" t="s">
        <v>321</v>
      </c>
    </row>
    <row r="198" spans="1:10" ht="24.75" customHeight="1">
      <c r="A198" s="4" t="s">
        <v>126</v>
      </c>
      <c r="B198" s="7" t="s">
        <v>316</v>
      </c>
      <c r="C198" s="5" t="s">
        <v>127</v>
      </c>
      <c r="D198" s="5" t="s">
        <v>24</v>
      </c>
      <c r="E198" s="5">
        <v>1</v>
      </c>
      <c r="F198" s="5">
        <v>144</v>
      </c>
      <c r="G198" s="5">
        <v>80.6</v>
      </c>
      <c r="H198" s="5">
        <f t="shared" si="9"/>
        <v>77.16</v>
      </c>
      <c r="I198" s="5">
        <v>2</v>
      </c>
      <c r="J198" s="3"/>
    </row>
    <row r="199" spans="1:10" ht="24.75" customHeight="1">
      <c r="A199" s="4" t="s">
        <v>129</v>
      </c>
      <c r="B199" s="7" t="s">
        <v>311</v>
      </c>
      <c r="C199" s="5" t="s">
        <v>19</v>
      </c>
      <c r="D199" s="5" t="s">
        <v>24</v>
      </c>
      <c r="E199" s="5">
        <v>1</v>
      </c>
      <c r="F199" s="5">
        <v>139.57</v>
      </c>
      <c r="G199" s="5">
        <v>74.4</v>
      </c>
      <c r="H199" s="5">
        <f t="shared" si="9"/>
        <v>72.554</v>
      </c>
      <c r="I199" s="5">
        <v>3</v>
      </c>
      <c r="J199" s="3"/>
    </row>
    <row r="200" spans="1:10" ht="24.75" customHeight="1">
      <c r="A200" s="4" t="s">
        <v>116</v>
      </c>
      <c r="B200" s="7" t="s">
        <v>314</v>
      </c>
      <c r="C200" s="5" t="s">
        <v>115</v>
      </c>
      <c r="D200" s="5" t="s">
        <v>303</v>
      </c>
      <c r="E200" s="5">
        <v>1</v>
      </c>
      <c r="F200" s="5">
        <v>102.64</v>
      </c>
      <c r="G200" s="5">
        <v>69</v>
      </c>
      <c r="H200" s="5">
        <f t="shared" si="9"/>
        <v>61.928</v>
      </c>
      <c r="I200" s="5">
        <v>1</v>
      </c>
      <c r="J200" s="3" t="s">
        <v>321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2018-03-24T08:42:09Z</cp:lastPrinted>
  <dcterms:created xsi:type="dcterms:W3CDTF">2018-02-08T02:48:07Z</dcterms:created>
  <dcterms:modified xsi:type="dcterms:W3CDTF">2018-03-24T09:28:14Z</dcterms:modified>
  <cp:category/>
  <cp:version/>
  <cp:contentType/>
  <cp:contentStatus/>
</cp:coreProperties>
</file>