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65" activeTab="0"/>
  </bookViews>
  <sheets>
    <sheet name="职位表" sheetId="1" r:id="rId1"/>
  </sheets>
  <definedNames>
    <definedName name="_xlnm._FilterDatabase" localSheetId="0" hidden="1">'职位表'!$A$5:$W$56</definedName>
    <definedName name="_xlnm.Print_Titles" localSheetId="0">'职位表'!$2:$4</definedName>
  </definedNames>
  <calcPr fullCalcOnLoad="1"/>
</workbook>
</file>

<file path=xl/sharedStrings.xml><?xml version="1.0" encoding="utf-8"?>
<sst xmlns="http://schemas.openxmlformats.org/spreadsheetml/2006/main" count="588" uniqueCount="165">
  <si>
    <t>附件1：</t>
  </si>
  <si>
    <t>招录单位代码</t>
  </si>
  <si>
    <t>单位名称</t>
  </si>
  <si>
    <t>层级代码</t>
  </si>
  <si>
    <t>机构性质</t>
  </si>
  <si>
    <t>单位地址</t>
  </si>
  <si>
    <t>单位网站</t>
  </si>
  <si>
    <t>单位咨询电话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</si>
  <si>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</si>
  <si>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</si>
  <si>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</si>
  <si>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</si>
  <si>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</si>
  <si>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</si>
  <si>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</si>
  <si>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</si>
  <si>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</si>
  <si>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</si>
  <si>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</si>
  <si>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</si>
  <si>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</si>
  <si>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</si>
  <si>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</si>
  <si>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</si>
  <si>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退役大学生士兵</t>
  </si>
  <si>
    <t>少数民族</t>
  </si>
  <si>
    <t>3</t>
  </si>
  <si>
    <t>9</t>
  </si>
  <si>
    <t>黔西南州中级人民法院</t>
  </si>
  <si>
    <t>02</t>
  </si>
  <si>
    <t>审判机关</t>
  </si>
  <si>
    <t>兴义市延安路57号</t>
  </si>
  <si>
    <t>0859-3230710</t>
  </si>
  <si>
    <t>司法警察</t>
  </si>
  <si>
    <r>
      <t>0</t>
    </r>
    <r>
      <rPr>
        <sz val="10"/>
        <rFont val="宋体"/>
        <family val="0"/>
      </rPr>
      <t>1</t>
    </r>
  </si>
  <si>
    <t>从事提押、执庭、安全保卫等工作</t>
  </si>
  <si>
    <t>本科及以上</t>
  </si>
  <si>
    <t>学士及以上学位</t>
  </si>
  <si>
    <t>限男性</t>
  </si>
  <si>
    <t>黔西南州强制隔离戒毒所</t>
  </si>
  <si>
    <t>行政机关</t>
  </si>
  <si>
    <t>兴义市乌沙镇</t>
  </si>
  <si>
    <t>0859-3814728</t>
  </si>
  <si>
    <t>民警</t>
  </si>
  <si>
    <t>01</t>
  </si>
  <si>
    <t>从事戒毒人员一线管理教育</t>
  </si>
  <si>
    <t>公安学类</t>
  </si>
  <si>
    <t>从事对男性强制隔离戒毒人员的管理教育工作</t>
  </si>
  <si>
    <t>是</t>
  </si>
  <si>
    <t>定向招录“四项目人员”或“退役大学生士兵”，限男性</t>
  </si>
  <si>
    <t>03</t>
  </si>
  <si>
    <t>04</t>
  </si>
  <si>
    <t>公共管理</t>
  </si>
  <si>
    <t>公共管理类</t>
  </si>
  <si>
    <t>中共党员</t>
  </si>
  <si>
    <t>兴义市人民法院</t>
  </si>
  <si>
    <t>兴义市桔山街道办兴义大道双朝村</t>
  </si>
  <si>
    <t>0859-3224367</t>
  </si>
  <si>
    <t>值庭、提押</t>
  </si>
  <si>
    <t>兴仁县森林公安局</t>
  </si>
  <si>
    <t>兴仁县东湖街道办事处环湖路</t>
  </si>
  <si>
    <t>0859-6213644</t>
  </si>
  <si>
    <t>外勤民警</t>
  </si>
  <si>
    <t>安龙县公安局</t>
  </si>
  <si>
    <t>0859-5228224</t>
  </si>
  <si>
    <t>政工室民警</t>
  </si>
  <si>
    <t>综合管理类民警</t>
  </si>
  <si>
    <t>中国语言文学类</t>
  </si>
  <si>
    <t>中国语言文学</t>
  </si>
  <si>
    <t>警务保障室民警</t>
  </si>
  <si>
    <t>大专及以上</t>
  </si>
  <si>
    <t>会计及相关专业</t>
  </si>
  <si>
    <t>会计学</t>
  </si>
  <si>
    <t>从事金融财会工作</t>
  </si>
  <si>
    <t>禁毒工作大队民警</t>
  </si>
  <si>
    <t>治安警察大队民警</t>
  </si>
  <si>
    <t>交通警察大队民警</t>
  </si>
  <si>
    <t>05</t>
  </si>
  <si>
    <t>贞丰县人民法院</t>
  </si>
  <si>
    <t>贞丰县珉谷街道</t>
  </si>
  <si>
    <t>0859-6610513</t>
  </si>
  <si>
    <t>贞丰县公安局</t>
  </si>
  <si>
    <t>贞丰县珉谷镇建设路107号</t>
  </si>
  <si>
    <t>0859-6618867</t>
  </si>
  <si>
    <t>珉谷派出所民警</t>
  </si>
  <si>
    <t>者相派出所民警</t>
  </si>
  <si>
    <t>龙场派出所民警</t>
  </si>
  <si>
    <t>平街派出所民警</t>
  </si>
  <si>
    <t>长田派出所民警</t>
  </si>
  <si>
    <t>鲁容派出所民警</t>
  </si>
  <si>
    <t>06</t>
  </si>
  <si>
    <t>07</t>
  </si>
  <si>
    <t>普安县公安局</t>
  </si>
  <si>
    <t>普安县盘水镇南街4号</t>
  </si>
  <si>
    <t>0859-7238173</t>
  </si>
  <si>
    <t>盘水派出所民警</t>
  </si>
  <si>
    <t>三板桥派出所民警</t>
  </si>
  <si>
    <t>窝沿派出所民警</t>
  </si>
  <si>
    <t>晴隆县公安局</t>
  </si>
  <si>
    <t>晴隆县东观街道东街</t>
  </si>
  <si>
    <t>0859-7610186</t>
  </si>
  <si>
    <t>莲城派出所民警</t>
  </si>
  <si>
    <t>光照派出所民警</t>
  </si>
  <si>
    <t>晴隆县公安交通管理局</t>
  </si>
  <si>
    <t>册亨县公安局</t>
  </si>
  <si>
    <t>册亨县者楼镇纳福大道</t>
  </si>
  <si>
    <t>0859-4210090</t>
  </si>
  <si>
    <t>出入境管理大队民警</t>
  </si>
  <si>
    <t>英语</t>
  </si>
  <si>
    <t>从事外语翻译工作</t>
  </si>
  <si>
    <t>刑事犯罪侦查大队民警</t>
  </si>
  <si>
    <t>摄影摄像技术</t>
  </si>
  <si>
    <t>摄影</t>
  </si>
  <si>
    <t>八渡派出所民警</t>
  </si>
  <si>
    <t>限本县户籍（生源），布依族，限男性，须作布依族语言测试</t>
  </si>
  <si>
    <t>庆坪派出所民警</t>
  </si>
  <si>
    <t>限本县户籍（生源），限男性</t>
  </si>
  <si>
    <t>望谟县公安局</t>
  </si>
  <si>
    <t>望谟县王母街道华侨西路</t>
  </si>
  <si>
    <t>0859-4618917</t>
  </si>
  <si>
    <t>新闻传播学类</t>
  </si>
  <si>
    <t>新闻传播学</t>
  </si>
  <si>
    <t>经侦大队民警</t>
  </si>
  <si>
    <t>刑事侦查大队民警</t>
  </si>
  <si>
    <t>王母派出所民警</t>
  </si>
  <si>
    <t>警务技术类民警</t>
  </si>
  <si>
    <t>法医相关专业</t>
  </si>
  <si>
    <t>从事法医工作</t>
  </si>
  <si>
    <t>麻山派出所民警</t>
  </si>
  <si>
    <t>桑郎派出所民警</t>
  </si>
  <si>
    <t>昂武派出所民警</t>
  </si>
  <si>
    <t>08</t>
  </si>
  <si>
    <t>乐元派出所民警</t>
  </si>
  <si>
    <t>09</t>
  </si>
  <si>
    <t>计算机及相关专业</t>
  </si>
  <si>
    <t>计算机科学与技术</t>
  </si>
  <si>
    <t>限男性，持有国家计算机等级考试二级及以上证书</t>
  </si>
  <si>
    <t>从事网络安全与执法</t>
  </si>
  <si>
    <t>油迈派出所民警</t>
  </si>
  <si>
    <t>10</t>
  </si>
  <si>
    <t>新屯派出所民警</t>
  </si>
  <si>
    <t>11</t>
  </si>
  <si>
    <t>打易派出所民警</t>
  </si>
  <si>
    <t>12</t>
  </si>
  <si>
    <t>看守所民警</t>
  </si>
  <si>
    <t>13</t>
  </si>
  <si>
    <t>拘留所民警</t>
  </si>
  <si>
    <t>14</t>
  </si>
  <si>
    <t>15</t>
  </si>
  <si>
    <t>法律实务类 </t>
  </si>
  <si>
    <t>法学类</t>
  </si>
  <si>
    <t>法学</t>
  </si>
  <si>
    <t>限本县户籍（生源），布依族或苗族，限男性，须作布依族或苗族语言测试</t>
  </si>
  <si>
    <t>16</t>
  </si>
  <si>
    <t>限本县户籍（生源），布依族或苗族，限女性，须作布依族或苗族语言测试</t>
  </si>
  <si>
    <t>望谟县森林公安局</t>
  </si>
  <si>
    <t>望谟县王母街道解放路172号</t>
  </si>
  <si>
    <t>0859-4610996</t>
  </si>
  <si>
    <t>一线执勤民警</t>
  </si>
  <si>
    <t>从事执法办案工作</t>
  </si>
  <si>
    <t>办公室民警</t>
  </si>
  <si>
    <t>从事办公室及财会工作</t>
  </si>
  <si>
    <t>中国语言文学类或会计及相关专业</t>
  </si>
  <si>
    <t>限本县户籍（生源）</t>
  </si>
  <si>
    <t>黔西南州2018年法院、公安（森林公安）、司法机关统一面向社会公开招录人民警察职位表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</si>
</sst>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mm/dd/yy_)"/>
    <numFmt numFmtId="178" formatCode="_(&quot;$&quot;* #,##0_);_(&quot;$&quot;* \(#,##0\);_(&quot;$&quot;* &quot;-&quot;??_);_(@_)"/>
    <numFmt numFmtId="179" formatCode="_(&quot;$&quot;* #,##0.0_);_(&quot;$&quot;* \(#,##0.0\);_(&quot;$&quot;* &quot;-&quot;??_);_(@_)"/>
    <numFmt numFmtId="180" formatCode="0_);[Red]\(0\)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i/>
      <sz val="16"/>
      <name val="Helv"/>
      <family val="2"/>
    </font>
    <font>
      <sz val="11"/>
      <name val="蹈框"/>
      <family val="0"/>
    </font>
    <font>
      <sz val="12"/>
      <name val="바탕체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1" applyNumberFormat="0" applyBorder="0" applyAlignment="0" applyProtection="0"/>
    <xf numFmtId="0" fontId="26" fillId="0" borderId="0">
      <alignment/>
      <protection/>
    </xf>
    <xf numFmtId="0" fontId="20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0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6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6" applyNumberFormat="0" applyAlignment="0" applyProtection="0"/>
    <xf numFmtId="0" fontId="8" fillId="18" borderId="7" applyNumberFormat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9" fillId="23" borderId="0" applyNumberFormat="0" applyBorder="0" applyAlignment="0" applyProtection="0"/>
    <xf numFmtId="0" fontId="11" fillId="16" borderId="9" applyNumberFormat="0" applyAlignment="0" applyProtection="0"/>
    <xf numFmtId="0" fontId="21" fillId="7" borderId="6" applyNumberFormat="0" applyAlignment="0" applyProtection="0"/>
    <xf numFmtId="0" fontId="24" fillId="0" borderId="0" applyNumberFormat="0" applyFill="0" applyBorder="0" applyAlignment="0" applyProtection="0"/>
    <xf numFmtId="0" fontId="0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8" fillId="0" borderId="0">
      <alignment/>
      <protection/>
    </xf>
  </cellStyleXfs>
  <cellXfs count="57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" xfId="48" applyFont="1" applyBorder="1" applyAlignment="1">
      <alignment horizontal="center" vertical="center" wrapText="1"/>
      <protection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80" fontId="31" fillId="0" borderId="1" xfId="0" applyNumberFormat="1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5" fillId="0" borderId="1" xfId="49" applyFill="1" applyBorder="1" applyAlignment="1" applyProtection="1">
      <alignment horizontal="center" vertical="center" wrapText="1"/>
      <protection/>
    </xf>
    <xf numFmtId="0" fontId="31" fillId="0" borderId="1" xfId="0" applyFont="1" applyBorder="1" applyAlignment="1">
      <alignment horizontal="center" vertical="center" wrapText="1"/>
    </xf>
    <xf numFmtId="49" fontId="31" fillId="0" borderId="1" xfId="0" applyNumberFormat="1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31" fillId="0" borderId="1" xfId="47" applyFont="1" applyFill="1" applyBorder="1" applyAlignment="1">
      <alignment horizontal="center" vertical="center" wrapText="1"/>
      <protection/>
    </xf>
    <xf numFmtId="49" fontId="31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3" fillId="0" borderId="1" xfId="48" applyFont="1" applyBorder="1" applyAlignment="1">
      <alignment vertical="center" wrapText="1"/>
      <protection/>
    </xf>
    <xf numFmtId="49" fontId="31" fillId="0" borderId="1" xfId="0" applyNumberFormat="1" applyFont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 wrapText="1"/>
    </xf>
    <xf numFmtId="0" fontId="31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4" fillId="0" borderId="1" xfId="0" applyFont="1" applyFill="1" applyBorder="1" applyAlignment="1" quotePrefix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" xfId="48" applyFont="1" applyBorder="1" applyAlignment="1">
      <alignment horizontal="center" vertical="center" wrapText="1"/>
      <protection/>
    </xf>
    <xf numFmtId="0" fontId="3" fillId="0" borderId="1" xfId="48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distributed" wrapText="1"/>
    </xf>
    <xf numFmtId="0" fontId="6" fillId="0" borderId="0" xfId="0" applyFont="1" applyAlignment="1">
      <alignment horizontal="center" vertical="distributed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48" applyNumberFormat="1" applyFont="1" applyBorder="1" applyAlignment="1">
      <alignment horizontal="center" vertical="center" wrapText="1"/>
      <protection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 2" xfId="47"/>
    <cellStyle name="常规_Sheet1" xfId="48"/>
    <cellStyle name="Hyperlink" xfId="49"/>
    <cellStyle name="好" xfId="50"/>
    <cellStyle name="好_黔东南" xfId="51"/>
    <cellStyle name="好_黔南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霓付 [0]_97MBO" xfId="61"/>
    <cellStyle name="霓付_97MBO" xfId="62"/>
    <cellStyle name="烹拳 [0]_97MBO" xfId="63"/>
    <cellStyle name="烹拳_97MBO" xfId="64"/>
    <cellStyle name="普通_ 白土" xfId="65"/>
    <cellStyle name="千分位[0]_ 白土" xfId="66"/>
    <cellStyle name="千分位_ 白土" xfId="67"/>
    <cellStyle name="千位[0]_laroux" xfId="68"/>
    <cellStyle name="千位_laroux" xfId="69"/>
    <cellStyle name="Comma" xfId="70"/>
    <cellStyle name="Comma [0]" xfId="71"/>
    <cellStyle name="钎霖_laroux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注释" xfId="83"/>
    <cellStyle name="콤마 [0]_BOILER-CO1" xfId="84"/>
    <cellStyle name="콤마_BOILER-CO1" xfId="85"/>
    <cellStyle name="통화 [0]_BOILER-CO1" xfId="86"/>
    <cellStyle name="통화_BOILER-CO1" xfId="87"/>
    <cellStyle name="표준_0N-HANDLING 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1"/>
  <sheetViews>
    <sheetView tabSelected="1" zoomScalePageLayoutView="0" workbookViewId="0" topLeftCell="A1">
      <pane ySplit="4" topLeftCell="A47" activePane="bottomLeft" state="frozen"/>
      <selection pane="topLeft" activeCell="A1" sqref="A1"/>
      <selection pane="bottomLeft" activeCell="A2" sqref="A2:W2"/>
    </sheetView>
  </sheetViews>
  <sheetFormatPr defaultColWidth="9.00390625" defaultRowHeight="14.25"/>
  <cols>
    <col min="1" max="1" width="8.125" style="0" customWidth="1"/>
    <col min="2" max="2" width="13.625" style="2" customWidth="1"/>
    <col min="3" max="3" width="3.25390625" style="4" customWidth="1"/>
    <col min="4" max="4" width="4.50390625" style="0" customWidth="1"/>
    <col min="5" max="5" width="17.125" style="2" customWidth="1"/>
    <col min="6" max="6" width="3.00390625" style="5" customWidth="1"/>
    <col min="7" max="7" width="7.875" style="2" customWidth="1"/>
    <col min="8" max="8" width="8.875" style="2" customWidth="1"/>
    <col min="9" max="9" width="4.50390625" style="6" customWidth="1"/>
    <col min="10" max="10" width="12.625" style="2" customWidth="1"/>
    <col min="11" max="11" width="4.75390625" style="2" customWidth="1"/>
    <col min="12" max="12" width="4.625" style="2" customWidth="1"/>
    <col min="13" max="13" width="8.125" style="2" customWidth="1"/>
    <col min="14" max="16" width="5.875" style="0" customWidth="1"/>
    <col min="17" max="17" width="4.125" style="0" customWidth="1"/>
    <col min="18" max="18" width="6.00390625" style="0" customWidth="1"/>
    <col min="19" max="19" width="7.625" style="0" customWidth="1"/>
    <col min="20" max="20" width="4.625" style="0" customWidth="1"/>
    <col min="21" max="21" width="4.25390625" style="0" customWidth="1"/>
    <col min="22" max="22" width="11.625" style="2" customWidth="1"/>
    <col min="23" max="23" width="7.875" style="0" customWidth="1"/>
  </cols>
  <sheetData>
    <row r="1" ht="14.25">
      <c r="A1" s="7" t="s">
        <v>0</v>
      </c>
    </row>
    <row r="2" spans="1:23" ht="27" customHeight="1">
      <c r="A2" s="45" t="s">
        <v>164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23" ht="26.25" customHeight="1">
      <c r="A3" s="46" t="s">
        <v>1</v>
      </c>
      <c r="B3" s="46" t="s">
        <v>2</v>
      </c>
      <c r="C3" s="54" t="s">
        <v>3</v>
      </c>
      <c r="D3" s="46" t="s">
        <v>4</v>
      </c>
      <c r="E3" s="46" t="s">
        <v>5</v>
      </c>
      <c r="F3" s="55" t="s">
        <v>6</v>
      </c>
      <c r="G3" s="55" t="s">
        <v>7</v>
      </c>
      <c r="H3" s="46" t="s">
        <v>8</v>
      </c>
      <c r="I3" s="56" t="s">
        <v>9</v>
      </c>
      <c r="J3" s="46" t="s">
        <v>10</v>
      </c>
      <c r="K3" s="46" t="s">
        <v>11</v>
      </c>
      <c r="L3" s="46" t="s">
        <v>12</v>
      </c>
      <c r="M3" s="46" t="s">
        <v>13</v>
      </c>
      <c r="N3" s="46" t="s">
        <v>14</v>
      </c>
      <c r="O3" s="46"/>
      <c r="P3" s="46"/>
      <c r="Q3" s="46" t="s">
        <v>15</v>
      </c>
      <c r="R3" s="47" t="s">
        <v>16</v>
      </c>
      <c r="S3" s="47"/>
      <c r="T3" s="47"/>
      <c r="U3" s="46" t="s">
        <v>17</v>
      </c>
      <c r="V3" s="46" t="s">
        <v>18</v>
      </c>
      <c r="W3" s="55" t="s">
        <v>19</v>
      </c>
    </row>
    <row r="4" spans="1:23" ht="24">
      <c r="A4" s="46"/>
      <c r="B4" s="46"/>
      <c r="C4" s="54"/>
      <c r="D4" s="46"/>
      <c r="E4" s="46"/>
      <c r="F4" s="55"/>
      <c r="G4" s="55"/>
      <c r="H4" s="46"/>
      <c r="I4" s="56"/>
      <c r="J4" s="46"/>
      <c r="K4" s="46"/>
      <c r="L4" s="46"/>
      <c r="M4" s="46"/>
      <c r="N4" s="32" t="s">
        <v>20</v>
      </c>
      <c r="O4" s="32" t="s">
        <v>21</v>
      </c>
      <c r="P4" s="32" t="s">
        <v>22</v>
      </c>
      <c r="Q4" s="46"/>
      <c r="R4" s="8" t="s">
        <v>23</v>
      </c>
      <c r="S4" s="8" t="s">
        <v>24</v>
      </c>
      <c r="T4" s="8" t="s">
        <v>25</v>
      </c>
      <c r="U4" s="46"/>
      <c r="V4" s="46"/>
      <c r="W4" s="55"/>
    </row>
    <row r="5" spans="1:23" ht="14.25">
      <c r="A5" s="9">
        <v>1</v>
      </c>
      <c r="B5" s="10">
        <v>2</v>
      </c>
      <c r="C5" s="9" t="s">
        <v>26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9" t="s">
        <v>27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0">
        <v>18</v>
      </c>
      <c r="S5" s="10">
        <v>19</v>
      </c>
      <c r="T5" s="10">
        <v>20</v>
      </c>
      <c r="U5" s="10">
        <v>21</v>
      </c>
      <c r="V5" s="10">
        <v>22</v>
      </c>
      <c r="W5" s="10">
        <v>23</v>
      </c>
    </row>
    <row r="6" spans="1:23" s="1" customFormat="1" ht="54.75" customHeight="1">
      <c r="A6" s="11">
        <v>90001</v>
      </c>
      <c r="B6" s="12" t="s">
        <v>28</v>
      </c>
      <c r="C6" s="13" t="s">
        <v>29</v>
      </c>
      <c r="D6" s="12" t="s">
        <v>30</v>
      </c>
      <c r="E6" s="12" t="s">
        <v>31</v>
      </c>
      <c r="F6" s="12"/>
      <c r="G6" s="12" t="s">
        <v>32</v>
      </c>
      <c r="H6" s="12" t="s">
        <v>33</v>
      </c>
      <c r="I6" s="13" t="s">
        <v>34</v>
      </c>
      <c r="J6" s="12" t="s">
        <v>35</v>
      </c>
      <c r="K6" s="12">
        <v>1</v>
      </c>
      <c r="L6" s="12" t="s">
        <v>36</v>
      </c>
      <c r="M6" s="12" t="s">
        <v>37</v>
      </c>
      <c r="N6" s="12"/>
      <c r="O6" s="12"/>
      <c r="P6" s="12"/>
      <c r="Q6" s="12"/>
      <c r="R6" s="12"/>
      <c r="S6" s="12"/>
      <c r="T6" s="12"/>
      <c r="U6" s="12"/>
      <c r="V6" s="12" t="s">
        <v>38</v>
      </c>
      <c r="W6" s="36"/>
    </row>
    <row r="7" spans="1:24" s="2" customFormat="1" ht="70.5" customHeight="1">
      <c r="A7" s="14">
        <f>IF(B7=B6,A6,A6+1)</f>
        <v>90002</v>
      </c>
      <c r="B7" s="15" t="s">
        <v>39</v>
      </c>
      <c r="C7" s="13" t="s">
        <v>29</v>
      </c>
      <c r="D7" s="15" t="s">
        <v>40</v>
      </c>
      <c r="E7" s="15" t="s">
        <v>41</v>
      </c>
      <c r="F7" s="15"/>
      <c r="G7" s="44" t="s">
        <v>42</v>
      </c>
      <c r="H7" s="15" t="s">
        <v>43</v>
      </c>
      <c r="I7" s="15" t="s">
        <v>44</v>
      </c>
      <c r="J7" s="15" t="s">
        <v>45</v>
      </c>
      <c r="K7" s="15">
        <v>4</v>
      </c>
      <c r="L7" s="15" t="s">
        <v>36</v>
      </c>
      <c r="M7" s="15" t="s">
        <v>37</v>
      </c>
      <c r="N7" s="15"/>
      <c r="O7" s="15" t="s">
        <v>46</v>
      </c>
      <c r="P7" s="15"/>
      <c r="Q7" s="15"/>
      <c r="R7" s="15"/>
      <c r="S7" s="15"/>
      <c r="T7" s="15"/>
      <c r="U7" s="15"/>
      <c r="V7" s="15" t="s">
        <v>38</v>
      </c>
      <c r="W7" s="15" t="s">
        <v>47</v>
      </c>
      <c r="X7" s="42"/>
    </row>
    <row r="8" spans="1:24" s="2" customFormat="1" ht="70.5" customHeight="1">
      <c r="A8" s="14">
        <f>IF(B8=B7,A7,A7+1)</f>
        <v>90002</v>
      </c>
      <c r="B8" s="15" t="s">
        <v>39</v>
      </c>
      <c r="C8" s="13" t="s">
        <v>29</v>
      </c>
      <c r="D8" s="15" t="s">
        <v>40</v>
      </c>
      <c r="E8" s="15" t="s">
        <v>41</v>
      </c>
      <c r="F8" s="15"/>
      <c r="G8" s="44" t="s">
        <v>42</v>
      </c>
      <c r="H8" s="15" t="s">
        <v>43</v>
      </c>
      <c r="I8" s="15" t="s">
        <v>29</v>
      </c>
      <c r="J8" s="15" t="s">
        <v>45</v>
      </c>
      <c r="K8" s="15">
        <v>2</v>
      </c>
      <c r="L8" s="15" t="s">
        <v>36</v>
      </c>
      <c r="M8" s="15" t="s">
        <v>37</v>
      </c>
      <c r="N8" s="15"/>
      <c r="O8" s="15"/>
      <c r="P8" s="15"/>
      <c r="Q8" s="15"/>
      <c r="R8" s="15" t="s">
        <v>48</v>
      </c>
      <c r="S8" s="15" t="s">
        <v>48</v>
      </c>
      <c r="T8" s="15"/>
      <c r="U8" s="15"/>
      <c r="V8" s="15" t="s">
        <v>49</v>
      </c>
      <c r="W8" s="15" t="s">
        <v>47</v>
      </c>
      <c r="X8" s="42"/>
    </row>
    <row r="9" spans="1:24" s="2" customFormat="1" ht="70.5" customHeight="1">
      <c r="A9" s="14">
        <f aca="true" t="shared" si="0" ref="A9:A56">IF(B9=B8,A8,A8+1)</f>
        <v>90002</v>
      </c>
      <c r="B9" s="15" t="s">
        <v>39</v>
      </c>
      <c r="C9" s="13" t="s">
        <v>29</v>
      </c>
      <c r="D9" s="15" t="s">
        <v>40</v>
      </c>
      <c r="E9" s="15" t="s">
        <v>41</v>
      </c>
      <c r="F9" s="15"/>
      <c r="G9" s="44" t="s">
        <v>42</v>
      </c>
      <c r="H9" s="15" t="s">
        <v>43</v>
      </c>
      <c r="I9" s="15" t="s">
        <v>50</v>
      </c>
      <c r="J9" s="15" t="s">
        <v>45</v>
      </c>
      <c r="K9" s="15">
        <v>1</v>
      </c>
      <c r="L9" s="15" t="s">
        <v>36</v>
      </c>
      <c r="M9" s="15" t="s">
        <v>37</v>
      </c>
      <c r="N9" s="15"/>
      <c r="O9" s="15"/>
      <c r="P9" s="15"/>
      <c r="Q9" s="15"/>
      <c r="R9" s="15"/>
      <c r="S9" s="15"/>
      <c r="T9" s="15"/>
      <c r="U9" s="15"/>
      <c r="V9" s="15" t="s">
        <v>38</v>
      </c>
      <c r="W9" s="15" t="s">
        <v>47</v>
      </c>
      <c r="X9" s="42"/>
    </row>
    <row r="10" spans="1:24" s="2" customFormat="1" ht="54.75" customHeight="1">
      <c r="A10" s="14">
        <f t="shared" si="0"/>
        <v>90002</v>
      </c>
      <c r="B10" s="15" t="s">
        <v>39</v>
      </c>
      <c r="C10" s="13" t="s">
        <v>29</v>
      </c>
      <c r="D10" s="15" t="s">
        <v>40</v>
      </c>
      <c r="E10" s="15" t="s">
        <v>41</v>
      </c>
      <c r="F10" s="15"/>
      <c r="G10" s="44" t="s">
        <v>42</v>
      </c>
      <c r="H10" s="15" t="s">
        <v>43</v>
      </c>
      <c r="I10" s="15" t="s">
        <v>51</v>
      </c>
      <c r="J10" s="15" t="s">
        <v>52</v>
      </c>
      <c r="K10" s="15">
        <v>1</v>
      </c>
      <c r="L10" s="15" t="s">
        <v>36</v>
      </c>
      <c r="M10" s="15" t="s">
        <v>37</v>
      </c>
      <c r="N10" s="15"/>
      <c r="O10" s="15" t="s">
        <v>53</v>
      </c>
      <c r="P10" s="15"/>
      <c r="Q10" s="15" t="s">
        <v>54</v>
      </c>
      <c r="R10" s="15"/>
      <c r="S10" s="15"/>
      <c r="T10" s="15"/>
      <c r="U10" s="15"/>
      <c r="V10" s="15"/>
      <c r="W10" s="15"/>
      <c r="X10" s="42"/>
    </row>
    <row r="11" spans="1:23" s="1" customFormat="1" ht="54.75" customHeight="1">
      <c r="A11" s="14">
        <v>90103</v>
      </c>
      <c r="B11" s="12" t="s">
        <v>55</v>
      </c>
      <c r="C11" s="13" t="s">
        <v>50</v>
      </c>
      <c r="D11" s="12" t="s">
        <v>30</v>
      </c>
      <c r="E11" s="12" t="s">
        <v>56</v>
      </c>
      <c r="F11" s="16"/>
      <c r="G11" s="12" t="s">
        <v>57</v>
      </c>
      <c r="H11" s="12" t="s">
        <v>33</v>
      </c>
      <c r="I11" s="13" t="s">
        <v>44</v>
      </c>
      <c r="J11" s="12" t="s">
        <v>58</v>
      </c>
      <c r="K11" s="12">
        <v>2</v>
      </c>
      <c r="L11" s="12" t="s">
        <v>36</v>
      </c>
      <c r="M11" s="12" t="s">
        <v>37</v>
      </c>
      <c r="N11" s="12"/>
      <c r="O11" s="12"/>
      <c r="P11" s="12"/>
      <c r="Q11" s="12"/>
      <c r="R11" s="12"/>
      <c r="S11" s="12"/>
      <c r="T11" s="12"/>
      <c r="U11" s="12"/>
      <c r="V11" s="12" t="s">
        <v>38</v>
      </c>
      <c r="W11" s="36"/>
    </row>
    <row r="12" spans="1:24" ht="54.75" customHeight="1">
      <c r="A12" s="14">
        <v>90204</v>
      </c>
      <c r="B12" s="17" t="s">
        <v>59</v>
      </c>
      <c r="C12" s="18" t="s">
        <v>50</v>
      </c>
      <c r="D12" s="19" t="s">
        <v>40</v>
      </c>
      <c r="E12" s="17" t="s">
        <v>60</v>
      </c>
      <c r="F12" s="19"/>
      <c r="G12" s="17" t="s">
        <v>61</v>
      </c>
      <c r="H12" s="17" t="s">
        <v>43</v>
      </c>
      <c r="I12" s="33" t="s">
        <v>44</v>
      </c>
      <c r="J12" s="17" t="s">
        <v>62</v>
      </c>
      <c r="K12" s="17">
        <v>2</v>
      </c>
      <c r="L12" s="17" t="s">
        <v>36</v>
      </c>
      <c r="M12" s="12" t="s">
        <v>37</v>
      </c>
      <c r="N12" s="19"/>
      <c r="O12" s="19"/>
      <c r="P12" s="19"/>
      <c r="Q12" s="19"/>
      <c r="R12" s="19"/>
      <c r="S12" s="19"/>
      <c r="T12" s="19"/>
      <c r="U12" s="19"/>
      <c r="V12" s="12" t="s">
        <v>38</v>
      </c>
      <c r="W12" s="19"/>
      <c r="X12" s="43"/>
    </row>
    <row r="13" spans="1:24" s="3" customFormat="1" ht="54.75" customHeight="1">
      <c r="A13" s="14">
        <v>90305</v>
      </c>
      <c r="B13" s="17" t="s">
        <v>63</v>
      </c>
      <c r="C13" s="18" t="s">
        <v>50</v>
      </c>
      <c r="D13" s="19" t="s">
        <v>40</v>
      </c>
      <c r="E13" s="17" t="s">
        <v>63</v>
      </c>
      <c r="F13" s="19"/>
      <c r="G13" s="17" t="s">
        <v>64</v>
      </c>
      <c r="H13" s="17" t="s">
        <v>65</v>
      </c>
      <c r="I13" s="33" t="s">
        <v>44</v>
      </c>
      <c r="J13" s="15" t="s">
        <v>66</v>
      </c>
      <c r="K13" s="17">
        <v>1</v>
      </c>
      <c r="L13" s="17" t="s">
        <v>36</v>
      </c>
      <c r="M13" s="17" t="s">
        <v>37</v>
      </c>
      <c r="N13" s="19"/>
      <c r="O13" s="19" t="s">
        <v>67</v>
      </c>
      <c r="P13" s="19" t="s">
        <v>68</v>
      </c>
      <c r="Q13" s="19"/>
      <c r="R13" s="19"/>
      <c r="S13" s="19"/>
      <c r="T13" s="19"/>
      <c r="U13" s="19"/>
      <c r="V13" s="15"/>
      <c r="W13" s="19"/>
      <c r="X13" s="43"/>
    </row>
    <row r="14" spans="1:24" s="3" customFormat="1" ht="45" customHeight="1">
      <c r="A14" s="14">
        <f t="shared" si="0"/>
        <v>90305</v>
      </c>
      <c r="B14" s="17" t="s">
        <v>63</v>
      </c>
      <c r="C14" s="18" t="s">
        <v>50</v>
      </c>
      <c r="D14" s="19" t="s">
        <v>40</v>
      </c>
      <c r="E14" s="17" t="s">
        <v>63</v>
      </c>
      <c r="F14" s="19"/>
      <c r="G14" s="17" t="s">
        <v>64</v>
      </c>
      <c r="H14" s="17" t="s">
        <v>69</v>
      </c>
      <c r="I14" s="33" t="s">
        <v>29</v>
      </c>
      <c r="J14" s="17" t="s">
        <v>66</v>
      </c>
      <c r="K14" s="17">
        <v>1</v>
      </c>
      <c r="L14" s="17" t="s">
        <v>70</v>
      </c>
      <c r="M14" s="17"/>
      <c r="N14" s="19" t="s">
        <v>71</v>
      </c>
      <c r="O14" s="19" t="s">
        <v>71</v>
      </c>
      <c r="P14" s="34" t="s">
        <v>72</v>
      </c>
      <c r="Q14" s="19"/>
      <c r="R14" s="19"/>
      <c r="S14" s="19"/>
      <c r="T14" s="19"/>
      <c r="U14" s="19"/>
      <c r="V14" s="15"/>
      <c r="W14" s="19" t="s">
        <v>73</v>
      </c>
      <c r="X14" s="43"/>
    </row>
    <row r="15" spans="1:24" s="3" customFormat="1" ht="42" customHeight="1">
      <c r="A15" s="14">
        <f t="shared" si="0"/>
        <v>90305</v>
      </c>
      <c r="B15" s="17" t="s">
        <v>63</v>
      </c>
      <c r="C15" s="18" t="s">
        <v>50</v>
      </c>
      <c r="D15" s="19" t="s">
        <v>40</v>
      </c>
      <c r="E15" s="17" t="s">
        <v>63</v>
      </c>
      <c r="F15" s="19"/>
      <c r="G15" s="17" t="s">
        <v>64</v>
      </c>
      <c r="H15" s="17" t="s">
        <v>74</v>
      </c>
      <c r="I15" s="33" t="s">
        <v>50</v>
      </c>
      <c r="J15" s="15" t="s">
        <v>66</v>
      </c>
      <c r="K15" s="17">
        <v>2</v>
      </c>
      <c r="L15" s="17" t="s">
        <v>70</v>
      </c>
      <c r="M15" s="17"/>
      <c r="N15" s="19"/>
      <c r="O15" s="19"/>
      <c r="P15" s="19"/>
      <c r="Q15" s="19"/>
      <c r="R15" s="19"/>
      <c r="S15" s="19"/>
      <c r="T15" s="19"/>
      <c r="U15" s="19"/>
      <c r="V15" s="17" t="s">
        <v>38</v>
      </c>
      <c r="W15" s="19"/>
      <c r="X15" s="43"/>
    </row>
    <row r="16" spans="1:24" s="3" customFormat="1" ht="42" customHeight="1">
      <c r="A16" s="14">
        <f t="shared" si="0"/>
        <v>90305</v>
      </c>
      <c r="B16" s="17" t="s">
        <v>63</v>
      </c>
      <c r="C16" s="18" t="s">
        <v>50</v>
      </c>
      <c r="D16" s="19" t="s">
        <v>40</v>
      </c>
      <c r="E16" s="17" t="s">
        <v>63</v>
      </c>
      <c r="F16" s="19"/>
      <c r="G16" s="17" t="s">
        <v>64</v>
      </c>
      <c r="H16" s="17" t="s">
        <v>75</v>
      </c>
      <c r="I16" s="33" t="s">
        <v>51</v>
      </c>
      <c r="J16" s="15" t="s">
        <v>66</v>
      </c>
      <c r="K16" s="17">
        <v>3</v>
      </c>
      <c r="L16" s="17" t="s">
        <v>70</v>
      </c>
      <c r="M16" s="17"/>
      <c r="N16" s="19"/>
      <c r="O16" s="35"/>
      <c r="P16" s="19"/>
      <c r="Q16" s="19"/>
      <c r="R16" s="19"/>
      <c r="S16" s="19"/>
      <c r="T16" s="19"/>
      <c r="U16" s="19"/>
      <c r="V16" s="17" t="s">
        <v>38</v>
      </c>
      <c r="W16" s="19"/>
      <c r="X16" s="43"/>
    </row>
    <row r="17" spans="1:24" s="3" customFormat="1" ht="42" customHeight="1">
      <c r="A17" s="14">
        <f t="shared" si="0"/>
        <v>90305</v>
      </c>
      <c r="B17" s="17" t="s">
        <v>63</v>
      </c>
      <c r="C17" s="18" t="s">
        <v>50</v>
      </c>
      <c r="D17" s="19" t="s">
        <v>40</v>
      </c>
      <c r="E17" s="17" t="s">
        <v>63</v>
      </c>
      <c r="F17" s="19"/>
      <c r="G17" s="17" t="s">
        <v>64</v>
      </c>
      <c r="H17" s="17" t="s">
        <v>76</v>
      </c>
      <c r="I17" s="33" t="s">
        <v>77</v>
      </c>
      <c r="J17" s="15" t="s">
        <v>66</v>
      </c>
      <c r="K17" s="17">
        <v>3</v>
      </c>
      <c r="L17" s="17" t="s">
        <v>70</v>
      </c>
      <c r="M17" s="17"/>
      <c r="N17" s="19"/>
      <c r="O17" s="19"/>
      <c r="P17" s="19"/>
      <c r="Q17" s="19"/>
      <c r="R17" s="19"/>
      <c r="S17" s="19"/>
      <c r="T17" s="19"/>
      <c r="U17" s="19"/>
      <c r="V17" s="17" t="s">
        <v>38</v>
      </c>
      <c r="W17" s="19"/>
      <c r="X17" s="43"/>
    </row>
    <row r="18" spans="1:23" s="1" customFormat="1" ht="45.75" customHeight="1">
      <c r="A18" s="14">
        <v>90406</v>
      </c>
      <c r="B18" s="13" t="s">
        <v>78</v>
      </c>
      <c r="C18" s="20" t="s">
        <v>50</v>
      </c>
      <c r="D18" s="12" t="s">
        <v>30</v>
      </c>
      <c r="E18" s="12" t="s">
        <v>79</v>
      </c>
      <c r="F18" s="21"/>
      <c r="G18" s="12" t="s">
        <v>80</v>
      </c>
      <c r="H18" s="12" t="s">
        <v>33</v>
      </c>
      <c r="I18" s="20" t="s">
        <v>44</v>
      </c>
      <c r="J18" s="12" t="s">
        <v>35</v>
      </c>
      <c r="K18" s="36">
        <v>2</v>
      </c>
      <c r="L18" s="12" t="s">
        <v>36</v>
      </c>
      <c r="M18" s="17" t="s">
        <v>37</v>
      </c>
      <c r="N18" s="36"/>
      <c r="O18" s="36"/>
      <c r="P18" s="36"/>
      <c r="Q18" s="36"/>
      <c r="R18" s="36"/>
      <c r="S18" s="36"/>
      <c r="T18" s="36"/>
      <c r="U18" s="36"/>
      <c r="V18" s="36"/>
      <c r="W18" s="36"/>
    </row>
    <row r="19" spans="1:24" s="3" customFormat="1" ht="57" customHeight="1">
      <c r="A19" s="14">
        <f t="shared" si="0"/>
        <v>90407</v>
      </c>
      <c r="B19" s="17" t="s">
        <v>81</v>
      </c>
      <c r="C19" s="22" t="s">
        <v>51</v>
      </c>
      <c r="D19" s="15" t="s">
        <v>40</v>
      </c>
      <c r="E19" s="15" t="s">
        <v>82</v>
      </c>
      <c r="F19" s="15"/>
      <c r="G19" s="15" t="s">
        <v>83</v>
      </c>
      <c r="H19" s="23" t="s">
        <v>84</v>
      </c>
      <c r="I19" s="22" t="s">
        <v>44</v>
      </c>
      <c r="J19" s="15" t="s">
        <v>66</v>
      </c>
      <c r="K19" s="15">
        <v>1</v>
      </c>
      <c r="L19" s="15" t="s">
        <v>70</v>
      </c>
      <c r="M19" s="15"/>
      <c r="N19" s="15"/>
      <c r="O19" s="15"/>
      <c r="P19" s="15"/>
      <c r="Q19" s="15"/>
      <c r="R19" s="15"/>
      <c r="S19" s="15"/>
      <c r="T19" s="15"/>
      <c r="U19" s="15"/>
      <c r="V19" s="15" t="s">
        <v>38</v>
      </c>
      <c r="W19" s="15"/>
      <c r="X19" s="43"/>
    </row>
    <row r="20" spans="1:24" s="3" customFormat="1" ht="57" customHeight="1">
      <c r="A20" s="14">
        <f t="shared" si="0"/>
        <v>90407</v>
      </c>
      <c r="B20" s="17" t="s">
        <v>81</v>
      </c>
      <c r="C20" s="22" t="s">
        <v>51</v>
      </c>
      <c r="D20" s="15" t="s">
        <v>40</v>
      </c>
      <c r="E20" s="15" t="s">
        <v>82</v>
      </c>
      <c r="F20" s="15"/>
      <c r="G20" s="15" t="s">
        <v>83</v>
      </c>
      <c r="H20" s="23" t="s">
        <v>85</v>
      </c>
      <c r="I20" s="22" t="s">
        <v>29</v>
      </c>
      <c r="J20" s="15" t="s">
        <v>66</v>
      </c>
      <c r="K20" s="15">
        <v>2</v>
      </c>
      <c r="L20" s="15" t="s">
        <v>70</v>
      </c>
      <c r="M20" s="15"/>
      <c r="N20" s="15"/>
      <c r="O20" s="15"/>
      <c r="P20" s="15"/>
      <c r="Q20" s="15"/>
      <c r="R20" s="15"/>
      <c r="S20" s="15"/>
      <c r="T20" s="15"/>
      <c r="U20" s="15"/>
      <c r="V20" s="15" t="s">
        <v>38</v>
      </c>
      <c r="W20" s="15"/>
      <c r="X20" s="43"/>
    </row>
    <row r="21" spans="1:24" s="3" customFormat="1" ht="57" customHeight="1">
      <c r="A21" s="14">
        <f t="shared" si="0"/>
        <v>90407</v>
      </c>
      <c r="B21" s="17" t="s">
        <v>81</v>
      </c>
      <c r="C21" s="22" t="s">
        <v>51</v>
      </c>
      <c r="D21" s="15" t="s">
        <v>40</v>
      </c>
      <c r="E21" s="15" t="s">
        <v>82</v>
      </c>
      <c r="F21" s="15"/>
      <c r="G21" s="15" t="s">
        <v>83</v>
      </c>
      <c r="H21" s="23" t="s">
        <v>86</v>
      </c>
      <c r="I21" s="22" t="s">
        <v>50</v>
      </c>
      <c r="J21" s="15" t="s">
        <v>66</v>
      </c>
      <c r="K21" s="15">
        <v>1</v>
      </c>
      <c r="L21" s="15" t="s">
        <v>70</v>
      </c>
      <c r="M21" s="15"/>
      <c r="N21" s="15"/>
      <c r="O21" s="15"/>
      <c r="P21" s="15"/>
      <c r="Q21" s="15"/>
      <c r="R21" s="15"/>
      <c r="S21" s="15"/>
      <c r="T21" s="15"/>
      <c r="U21" s="15"/>
      <c r="V21" s="15" t="s">
        <v>38</v>
      </c>
      <c r="W21" s="15"/>
      <c r="X21" s="43"/>
    </row>
    <row r="22" spans="1:24" s="3" customFormat="1" ht="57" customHeight="1">
      <c r="A22" s="14">
        <f t="shared" si="0"/>
        <v>90407</v>
      </c>
      <c r="B22" s="17" t="s">
        <v>81</v>
      </c>
      <c r="C22" s="22" t="s">
        <v>51</v>
      </c>
      <c r="D22" s="15" t="s">
        <v>40</v>
      </c>
      <c r="E22" s="15" t="s">
        <v>82</v>
      </c>
      <c r="F22" s="15"/>
      <c r="G22" s="15" t="s">
        <v>83</v>
      </c>
      <c r="H22" s="23" t="s">
        <v>87</v>
      </c>
      <c r="I22" s="22" t="s">
        <v>51</v>
      </c>
      <c r="J22" s="15" t="s">
        <v>66</v>
      </c>
      <c r="K22" s="15">
        <v>1</v>
      </c>
      <c r="L22" s="15" t="s">
        <v>70</v>
      </c>
      <c r="M22" s="15"/>
      <c r="N22" s="15"/>
      <c r="O22" s="15"/>
      <c r="P22" s="15"/>
      <c r="Q22" s="15"/>
      <c r="R22" s="15"/>
      <c r="S22" s="15"/>
      <c r="T22" s="15"/>
      <c r="U22" s="15"/>
      <c r="V22" s="15" t="s">
        <v>38</v>
      </c>
      <c r="W22" s="15"/>
      <c r="X22" s="43"/>
    </row>
    <row r="23" spans="1:24" s="3" customFormat="1" ht="57" customHeight="1">
      <c r="A23" s="14">
        <f t="shared" si="0"/>
        <v>90407</v>
      </c>
      <c r="B23" s="17" t="s">
        <v>81</v>
      </c>
      <c r="C23" s="22" t="s">
        <v>51</v>
      </c>
      <c r="D23" s="15" t="s">
        <v>40</v>
      </c>
      <c r="E23" s="15" t="s">
        <v>82</v>
      </c>
      <c r="F23" s="15"/>
      <c r="G23" s="15" t="s">
        <v>83</v>
      </c>
      <c r="H23" s="23" t="s">
        <v>88</v>
      </c>
      <c r="I23" s="22" t="s">
        <v>77</v>
      </c>
      <c r="J23" s="15" t="s">
        <v>66</v>
      </c>
      <c r="K23" s="15">
        <v>1</v>
      </c>
      <c r="L23" s="15" t="s">
        <v>70</v>
      </c>
      <c r="M23" s="15"/>
      <c r="N23" s="15"/>
      <c r="O23" s="15"/>
      <c r="P23" s="15"/>
      <c r="Q23" s="15"/>
      <c r="R23" s="15"/>
      <c r="S23" s="15"/>
      <c r="T23" s="15"/>
      <c r="U23" s="15"/>
      <c r="V23" s="15" t="s">
        <v>38</v>
      </c>
      <c r="W23" s="15"/>
      <c r="X23" s="43"/>
    </row>
    <row r="24" spans="1:24" s="3" customFormat="1" ht="57" customHeight="1">
      <c r="A24" s="14">
        <f t="shared" si="0"/>
        <v>90407</v>
      </c>
      <c r="B24" s="17" t="s">
        <v>81</v>
      </c>
      <c r="C24" s="22" t="s">
        <v>51</v>
      </c>
      <c r="D24" s="15" t="s">
        <v>40</v>
      </c>
      <c r="E24" s="15" t="s">
        <v>82</v>
      </c>
      <c r="F24" s="15"/>
      <c r="G24" s="15" t="s">
        <v>83</v>
      </c>
      <c r="H24" s="23" t="s">
        <v>89</v>
      </c>
      <c r="I24" s="22" t="s">
        <v>90</v>
      </c>
      <c r="J24" s="15" t="s">
        <v>66</v>
      </c>
      <c r="K24" s="15">
        <v>1</v>
      </c>
      <c r="L24" s="15" t="s">
        <v>70</v>
      </c>
      <c r="M24" s="15"/>
      <c r="N24" s="15"/>
      <c r="O24" s="15"/>
      <c r="P24" s="15"/>
      <c r="Q24" s="15"/>
      <c r="R24" s="15"/>
      <c r="S24" s="15"/>
      <c r="T24" s="15"/>
      <c r="U24" s="15"/>
      <c r="V24" s="15" t="s">
        <v>38</v>
      </c>
      <c r="W24" s="15"/>
      <c r="X24" s="43"/>
    </row>
    <row r="25" spans="1:24" s="3" customFormat="1" ht="57" customHeight="1">
      <c r="A25" s="14">
        <f t="shared" si="0"/>
        <v>90407</v>
      </c>
      <c r="B25" s="17" t="s">
        <v>81</v>
      </c>
      <c r="C25" s="22" t="s">
        <v>50</v>
      </c>
      <c r="D25" s="15" t="s">
        <v>40</v>
      </c>
      <c r="E25" s="15" t="s">
        <v>82</v>
      </c>
      <c r="F25" s="15"/>
      <c r="G25" s="15" t="s">
        <v>83</v>
      </c>
      <c r="H25" s="23" t="s">
        <v>76</v>
      </c>
      <c r="I25" s="22" t="s">
        <v>91</v>
      </c>
      <c r="J25" s="15" t="s">
        <v>66</v>
      </c>
      <c r="K25" s="15">
        <v>1</v>
      </c>
      <c r="L25" s="15" t="s">
        <v>70</v>
      </c>
      <c r="M25" s="15"/>
      <c r="N25" s="15"/>
      <c r="O25" s="15"/>
      <c r="P25" s="15"/>
      <c r="Q25" s="15"/>
      <c r="R25" s="15"/>
      <c r="S25" s="15"/>
      <c r="T25" s="15"/>
      <c r="U25" s="15"/>
      <c r="V25" s="15" t="s">
        <v>38</v>
      </c>
      <c r="W25" s="15"/>
      <c r="X25" s="43"/>
    </row>
    <row r="26" spans="1:24" s="3" customFormat="1" ht="57" customHeight="1">
      <c r="A26" s="14">
        <v>90508</v>
      </c>
      <c r="B26" s="17" t="s">
        <v>92</v>
      </c>
      <c r="C26" s="22" t="s">
        <v>50</v>
      </c>
      <c r="D26" s="15" t="s">
        <v>40</v>
      </c>
      <c r="E26" s="15" t="s">
        <v>93</v>
      </c>
      <c r="F26" s="15"/>
      <c r="G26" s="15" t="s">
        <v>94</v>
      </c>
      <c r="H26" s="23" t="s">
        <v>43</v>
      </c>
      <c r="I26" s="22" t="s">
        <v>44</v>
      </c>
      <c r="J26" s="15" t="s">
        <v>66</v>
      </c>
      <c r="K26" s="15">
        <v>3</v>
      </c>
      <c r="L26" s="15" t="s">
        <v>70</v>
      </c>
      <c r="M26" s="15"/>
      <c r="N26" s="15"/>
      <c r="O26" s="15"/>
      <c r="P26" s="15"/>
      <c r="Q26" s="15"/>
      <c r="R26" s="15"/>
      <c r="S26" s="15"/>
      <c r="T26" s="15"/>
      <c r="U26" s="15"/>
      <c r="V26" s="15" t="s">
        <v>38</v>
      </c>
      <c r="W26" s="15"/>
      <c r="X26" s="43"/>
    </row>
    <row r="27" spans="1:24" s="3" customFormat="1" ht="57" customHeight="1">
      <c r="A27" s="14">
        <f t="shared" si="0"/>
        <v>90508</v>
      </c>
      <c r="B27" s="17" t="s">
        <v>92</v>
      </c>
      <c r="C27" s="22" t="s">
        <v>50</v>
      </c>
      <c r="D27" s="15" t="s">
        <v>40</v>
      </c>
      <c r="E27" s="15" t="s">
        <v>93</v>
      </c>
      <c r="F27" s="15"/>
      <c r="G27" s="15" t="s">
        <v>94</v>
      </c>
      <c r="H27" s="23" t="s">
        <v>43</v>
      </c>
      <c r="I27" s="22" t="s">
        <v>29</v>
      </c>
      <c r="J27" s="15" t="s">
        <v>66</v>
      </c>
      <c r="K27" s="15">
        <v>5</v>
      </c>
      <c r="L27" s="15" t="s">
        <v>70</v>
      </c>
      <c r="M27" s="15"/>
      <c r="N27" s="15"/>
      <c r="O27" s="15"/>
      <c r="P27" s="15"/>
      <c r="Q27" s="15"/>
      <c r="R27" s="15"/>
      <c r="S27" s="15"/>
      <c r="T27" s="15"/>
      <c r="U27" s="15"/>
      <c r="V27" s="15" t="s">
        <v>38</v>
      </c>
      <c r="W27" s="15"/>
      <c r="X27" s="43"/>
    </row>
    <row r="28" spans="1:24" s="3" customFormat="1" ht="57" customHeight="1">
      <c r="A28" s="14">
        <f t="shared" si="0"/>
        <v>90508</v>
      </c>
      <c r="B28" s="17" t="s">
        <v>92</v>
      </c>
      <c r="C28" s="22" t="s">
        <v>51</v>
      </c>
      <c r="D28" s="15" t="s">
        <v>40</v>
      </c>
      <c r="E28" s="15" t="s">
        <v>93</v>
      </c>
      <c r="F28" s="15"/>
      <c r="G28" s="15" t="s">
        <v>94</v>
      </c>
      <c r="H28" s="23" t="s">
        <v>95</v>
      </c>
      <c r="I28" s="22" t="s">
        <v>50</v>
      </c>
      <c r="J28" s="15" t="s">
        <v>66</v>
      </c>
      <c r="K28" s="15">
        <v>3</v>
      </c>
      <c r="L28" s="15" t="s">
        <v>70</v>
      </c>
      <c r="M28" s="15"/>
      <c r="N28" s="15"/>
      <c r="O28" s="15"/>
      <c r="P28" s="15"/>
      <c r="Q28" s="15"/>
      <c r="R28" s="15"/>
      <c r="S28" s="15"/>
      <c r="T28" s="15"/>
      <c r="U28" s="15"/>
      <c r="V28" s="15" t="s">
        <v>38</v>
      </c>
      <c r="W28" s="15"/>
      <c r="X28" s="43"/>
    </row>
    <row r="29" spans="1:24" s="3" customFormat="1" ht="57" customHeight="1">
      <c r="A29" s="14">
        <f t="shared" si="0"/>
        <v>90508</v>
      </c>
      <c r="B29" s="17" t="s">
        <v>92</v>
      </c>
      <c r="C29" s="22" t="s">
        <v>51</v>
      </c>
      <c r="D29" s="15" t="s">
        <v>40</v>
      </c>
      <c r="E29" s="15" t="s">
        <v>93</v>
      </c>
      <c r="F29" s="15"/>
      <c r="G29" s="15" t="s">
        <v>94</v>
      </c>
      <c r="H29" s="23" t="s">
        <v>96</v>
      </c>
      <c r="I29" s="22" t="s">
        <v>51</v>
      </c>
      <c r="J29" s="15" t="s">
        <v>66</v>
      </c>
      <c r="K29" s="15">
        <v>1</v>
      </c>
      <c r="L29" s="15" t="s">
        <v>70</v>
      </c>
      <c r="M29" s="15"/>
      <c r="N29" s="15"/>
      <c r="O29" s="15"/>
      <c r="P29" s="15"/>
      <c r="Q29" s="15"/>
      <c r="R29" s="15"/>
      <c r="S29" s="15"/>
      <c r="T29" s="15"/>
      <c r="U29" s="15"/>
      <c r="V29" s="15" t="s">
        <v>38</v>
      </c>
      <c r="W29" s="15"/>
      <c r="X29" s="43"/>
    </row>
    <row r="30" spans="1:24" s="3" customFormat="1" ht="57" customHeight="1">
      <c r="A30" s="14">
        <f t="shared" si="0"/>
        <v>90508</v>
      </c>
      <c r="B30" s="17" t="s">
        <v>92</v>
      </c>
      <c r="C30" s="22" t="s">
        <v>51</v>
      </c>
      <c r="D30" s="15" t="s">
        <v>40</v>
      </c>
      <c r="E30" s="15" t="s">
        <v>93</v>
      </c>
      <c r="F30" s="15"/>
      <c r="G30" s="15" t="s">
        <v>94</v>
      </c>
      <c r="H30" s="23" t="s">
        <v>97</v>
      </c>
      <c r="I30" s="22" t="s">
        <v>77</v>
      </c>
      <c r="J30" s="15" t="s">
        <v>66</v>
      </c>
      <c r="K30" s="15">
        <v>1</v>
      </c>
      <c r="L30" s="15" t="s">
        <v>70</v>
      </c>
      <c r="M30" s="15"/>
      <c r="N30" s="15"/>
      <c r="O30" s="15"/>
      <c r="P30" s="15"/>
      <c r="Q30" s="15"/>
      <c r="R30" s="15"/>
      <c r="S30" s="15"/>
      <c r="T30" s="15"/>
      <c r="U30" s="15"/>
      <c r="V30" s="15" t="s">
        <v>38</v>
      </c>
      <c r="W30" s="15"/>
      <c r="X30" s="43"/>
    </row>
    <row r="31" spans="1:24" s="3" customFormat="1" ht="57" customHeight="1">
      <c r="A31" s="14">
        <f t="shared" si="0"/>
        <v>90508</v>
      </c>
      <c r="B31" s="17" t="s">
        <v>92</v>
      </c>
      <c r="C31" s="22" t="s">
        <v>50</v>
      </c>
      <c r="D31" s="15" t="s">
        <v>40</v>
      </c>
      <c r="E31" s="15" t="s">
        <v>93</v>
      </c>
      <c r="F31" s="15"/>
      <c r="G31" s="15" t="s">
        <v>94</v>
      </c>
      <c r="H31" s="23" t="s">
        <v>76</v>
      </c>
      <c r="I31" s="22" t="s">
        <v>90</v>
      </c>
      <c r="J31" s="15" t="s">
        <v>66</v>
      </c>
      <c r="K31" s="15">
        <v>3</v>
      </c>
      <c r="L31" s="15" t="s">
        <v>70</v>
      </c>
      <c r="M31" s="15"/>
      <c r="N31" s="15"/>
      <c r="O31" s="15"/>
      <c r="P31" s="15"/>
      <c r="Q31" s="15"/>
      <c r="R31" s="15"/>
      <c r="S31" s="15"/>
      <c r="T31" s="15"/>
      <c r="U31" s="15"/>
      <c r="V31" s="15" t="s">
        <v>38</v>
      </c>
      <c r="W31" s="15"/>
      <c r="X31" s="43"/>
    </row>
    <row r="32" spans="1:24" s="3" customFormat="1" ht="57" customHeight="1">
      <c r="A32" s="14">
        <v>90609</v>
      </c>
      <c r="B32" s="17" t="s">
        <v>98</v>
      </c>
      <c r="C32" s="22" t="s">
        <v>51</v>
      </c>
      <c r="D32" s="15" t="s">
        <v>40</v>
      </c>
      <c r="E32" s="15" t="s">
        <v>99</v>
      </c>
      <c r="F32" s="15"/>
      <c r="G32" s="15" t="s">
        <v>100</v>
      </c>
      <c r="H32" s="23" t="s">
        <v>101</v>
      </c>
      <c r="I32" s="22" t="s">
        <v>44</v>
      </c>
      <c r="J32" s="15" t="s">
        <v>66</v>
      </c>
      <c r="K32" s="15">
        <v>2</v>
      </c>
      <c r="L32" s="15" t="s">
        <v>70</v>
      </c>
      <c r="M32" s="15"/>
      <c r="N32" s="15"/>
      <c r="O32" s="15"/>
      <c r="P32" s="15"/>
      <c r="Q32" s="15"/>
      <c r="R32" s="15"/>
      <c r="S32" s="15"/>
      <c r="T32" s="15"/>
      <c r="U32" s="15"/>
      <c r="V32" s="15" t="s">
        <v>38</v>
      </c>
      <c r="W32" s="15"/>
      <c r="X32" s="43"/>
    </row>
    <row r="33" spans="1:24" s="3" customFormat="1" ht="57" customHeight="1">
      <c r="A33" s="14">
        <f t="shared" si="0"/>
        <v>90609</v>
      </c>
      <c r="B33" s="17" t="s">
        <v>98</v>
      </c>
      <c r="C33" s="22" t="s">
        <v>51</v>
      </c>
      <c r="D33" s="15" t="s">
        <v>40</v>
      </c>
      <c r="E33" s="15" t="s">
        <v>99</v>
      </c>
      <c r="F33" s="15"/>
      <c r="G33" s="15" t="s">
        <v>100</v>
      </c>
      <c r="H33" s="23" t="s">
        <v>102</v>
      </c>
      <c r="I33" s="22" t="s">
        <v>29</v>
      </c>
      <c r="J33" s="15" t="s">
        <v>66</v>
      </c>
      <c r="K33" s="15">
        <v>2</v>
      </c>
      <c r="L33" s="15" t="s">
        <v>70</v>
      </c>
      <c r="M33" s="15"/>
      <c r="N33" s="15"/>
      <c r="O33" s="15"/>
      <c r="P33" s="15"/>
      <c r="Q33" s="15"/>
      <c r="R33" s="15"/>
      <c r="S33" s="15"/>
      <c r="T33" s="15"/>
      <c r="U33" s="15"/>
      <c r="V33" s="15" t="s">
        <v>38</v>
      </c>
      <c r="W33" s="15"/>
      <c r="X33" s="43"/>
    </row>
    <row r="34" spans="1:24" s="3" customFormat="1" ht="57" customHeight="1">
      <c r="A34" s="14">
        <f t="shared" si="0"/>
        <v>90610</v>
      </c>
      <c r="B34" s="17" t="s">
        <v>103</v>
      </c>
      <c r="C34" s="22" t="s">
        <v>50</v>
      </c>
      <c r="D34" s="15" t="s">
        <v>40</v>
      </c>
      <c r="E34" s="15" t="s">
        <v>99</v>
      </c>
      <c r="F34" s="15"/>
      <c r="G34" s="15" t="s">
        <v>100</v>
      </c>
      <c r="H34" s="23" t="s">
        <v>43</v>
      </c>
      <c r="I34" s="22" t="s">
        <v>50</v>
      </c>
      <c r="J34" s="15" t="s">
        <v>66</v>
      </c>
      <c r="K34" s="15">
        <v>3</v>
      </c>
      <c r="L34" s="15" t="s">
        <v>70</v>
      </c>
      <c r="M34" s="15"/>
      <c r="N34" s="15"/>
      <c r="O34" s="15"/>
      <c r="P34" s="15"/>
      <c r="Q34" s="15"/>
      <c r="R34" s="15"/>
      <c r="S34" s="15"/>
      <c r="T34" s="15"/>
      <c r="U34" s="15"/>
      <c r="V34" s="15" t="s">
        <v>38</v>
      </c>
      <c r="W34" s="15"/>
      <c r="X34" s="43"/>
    </row>
    <row r="35" spans="1:24" s="3" customFormat="1" ht="57" customHeight="1">
      <c r="A35" s="14">
        <v>90711</v>
      </c>
      <c r="B35" s="15" t="s">
        <v>104</v>
      </c>
      <c r="C35" s="22" t="s">
        <v>50</v>
      </c>
      <c r="D35" s="15" t="s">
        <v>40</v>
      </c>
      <c r="E35" s="15" t="s">
        <v>105</v>
      </c>
      <c r="F35" s="15"/>
      <c r="G35" s="15" t="s">
        <v>106</v>
      </c>
      <c r="H35" s="24" t="s">
        <v>107</v>
      </c>
      <c r="I35" s="22" t="s">
        <v>44</v>
      </c>
      <c r="J35" s="15" t="s">
        <v>66</v>
      </c>
      <c r="K35" s="15">
        <v>1</v>
      </c>
      <c r="L35" s="15" t="s">
        <v>36</v>
      </c>
      <c r="M35" s="15"/>
      <c r="N35" s="15"/>
      <c r="O35" s="15" t="s">
        <v>108</v>
      </c>
      <c r="P35" s="15" t="s">
        <v>108</v>
      </c>
      <c r="Q35" s="15"/>
      <c r="R35" s="15"/>
      <c r="S35" s="15"/>
      <c r="T35" s="15"/>
      <c r="U35" s="15"/>
      <c r="V35" s="15"/>
      <c r="W35" s="15" t="s">
        <v>109</v>
      </c>
      <c r="X35" s="43"/>
    </row>
    <row r="36" spans="1:24" s="3" customFormat="1" ht="57" customHeight="1">
      <c r="A36" s="14">
        <f t="shared" si="0"/>
        <v>90711</v>
      </c>
      <c r="B36" s="15" t="s">
        <v>104</v>
      </c>
      <c r="C36" s="22" t="s">
        <v>50</v>
      </c>
      <c r="D36" s="15" t="s">
        <v>40</v>
      </c>
      <c r="E36" s="15" t="s">
        <v>105</v>
      </c>
      <c r="F36" s="15"/>
      <c r="G36" s="15" t="s">
        <v>106</v>
      </c>
      <c r="H36" s="24" t="s">
        <v>110</v>
      </c>
      <c r="I36" s="22" t="s">
        <v>29</v>
      </c>
      <c r="J36" s="15" t="s">
        <v>66</v>
      </c>
      <c r="K36" s="15">
        <v>1</v>
      </c>
      <c r="L36" s="15" t="s">
        <v>70</v>
      </c>
      <c r="M36" s="15"/>
      <c r="N36" s="15" t="s">
        <v>111</v>
      </c>
      <c r="O36" s="15" t="s">
        <v>112</v>
      </c>
      <c r="P36" s="15"/>
      <c r="Q36" s="15"/>
      <c r="R36" s="15"/>
      <c r="S36" s="15"/>
      <c r="T36" s="15"/>
      <c r="U36" s="15"/>
      <c r="V36" s="15"/>
      <c r="W36" s="15"/>
      <c r="X36" s="43"/>
    </row>
    <row r="37" spans="1:24" s="3" customFormat="1" ht="57" customHeight="1">
      <c r="A37" s="14">
        <f t="shared" si="0"/>
        <v>90711</v>
      </c>
      <c r="B37" s="15" t="s">
        <v>104</v>
      </c>
      <c r="C37" s="22" t="s">
        <v>51</v>
      </c>
      <c r="D37" s="15" t="s">
        <v>40</v>
      </c>
      <c r="E37" s="15" t="s">
        <v>105</v>
      </c>
      <c r="F37" s="15"/>
      <c r="G37" s="15" t="s">
        <v>106</v>
      </c>
      <c r="H37" s="15" t="s">
        <v>113</v>
      </c>
      <c r="I37" s="22" t="s">
        <v>50</v>
      </c>
      <c r="J37" s="15" t="s">
        <v>66</v>
      </c>
      <c r="K37" s="15">
        <v>1</v>
      </c>
      <c r="L37" s="15" t="s">
        <v>70</v>
      </c>
      <c r="M37" s="15"/>
      <c r="N37" s="15"/>
      <c r="O37" s="15"/>
      <c r="P37" s="15"/>
      <c r="Q37" s="15"/>
      <c r="R37" s="15"/>
      <c r="S37" s="15"/>
      <c r="T37" s="15" t="s">
        <v>48</v>
      </c>
      <c r="U37" s="15"/>
      <c r="V37" s="15" t="s">
        <v>114</v>
      </c>
      <c r="W37" s="15"/>
      <c r="X37" s="43"/>
    </row>
    <row r="38" spans="1:24" s="3" customFormat="1" ht="57" customHeight="1">
      <c r="A38" s="14">
        <f t="shared" si="0"/>
        <v>90711</v>
      </c>
      <c r="B38" s="15" t="s">
        <v>104</v>
      </c>
      <c r="C38" s="22" t="s">
        <v>51</v>
      </c>
      <c r="D38" s="15" t="s">
        <v>40</v>
      </c>
      <c r="E38" s="15" t="s">
        <v>105</v>
      </c>
      <c r="F38" s="15"/>
      <c r="G38" s="15" t="s">
        <v>106</v>
      </c>
      <c r="H38" s="15" t="s">
        <v>115</v>
      </c>
      <c r="I38" s="22" t="s">
        <v>51</v>
      </c>
      <c r="J38" s="15" t="s">
        <v>66</v>
      </c>
      <c r="K38" s="15">
        <v>1</v>
      </c>
      <c r="L38" s="15" t="s">
        <v>70</v>
      </c>
      <c r="M38" s="15"/>
      <c r="N38" s="15"/>
      <c r="O38" s="15"/>
      <c r="P38" s="15"/>
      <c r="Q38" s="15"/>
      <c r="R38" s="15"/>
      <c r="S38" s="15"/>
      <c r="T38" s="15"/>
      <c r="U38" s="15"/>
      <c r="V38" s="15" t="s">
        <v>116</v>
      </c>
      <c r="W38" s="15"/>
      <c r="X38" s="43"/>
    </row>
    <row r="39" spans="1:24" s="3" customFormat="1" ht="57" customHeight="1">
      <c r="A39" s="14">
        <v>90812</v>
      </c>
      <c r="B39" s="15" t="s">
        <v>117</v>
      </c>
      <c r="C39" s="25" t="s">
        <v>50</v>
      </c>
      <c r="D39" s="15" t="s">
        <v>40</v>
      </c>
      <c r="E39" s="15" t="s">
        <v>118</v>
      </c>
      <c r="F39" s="15"/>
      <c r="G39" s="15" t="s">
        <v>119</v>
      </c>
      <c r="H39" s="15" t="s">
        <v>43</v>
      </c>
      <c r="I39" s="25" t="s">
        <v>44</v>
      </c>
      <c r="J39" s="17" t="s">
        <v>66</v>
      </c>
      <c r="K39" s="37">
        <v>1</v>
      </c>
      <c r="L39" s="15" t="s">
        <v>36</v>
      </c>
      <c r="M39" s="17" t="s">
        <v>37</v>
      </c>
      <c r="N39" s="15"/>
      <c r="O39" s="15" t="s">
        <v>71</v>
      </c>
      <c r="P39" s="34" t="s">
        <v>72</v>
      </c>
      <c r="Q39" s="15"/>
      <c r="R39" s="37"/>
      <c r="S39" s="37"/>
      <c r="T39" s="37"/>
      <c r="U39" s="37"/>
      <c r="V39" s="15"/>
      <c r="W39" s="15" t="s">
        <v>73</v>
      </c>
      <c r="X39" s="43"/>
    </row>
    <row r="40" spans="1:24" s="3" customFormat="1" ht="57" customHeight="1">
      <c r="A40" s="14">
        <f t="shared" si="0"/>
        <v>90812</v>
      </c>
      <c r="B40" s="15" t="s">
        <v>117</v>
      </c>
      <c r="C40" s="25" t="s">
        <v>50</v>
      </c>
      <c r="D40" s="15" t="s">
        <v>40</v>
      </c>
      <c r="E40" s="15" t="s">
        <v>118</v>
      </c>
      <c r="F40" s="15"/>
      <c r="G40" s="15" t="s">
        <v>119</v>
      </c>
      <c r="H40" s="15" t="s">
        <v>65</v>
      </c>
      <c r="I40" s="25" t="s">
        <v>29</v>
      </c>
      <c r="J40" s="15" t="s">
        <v>66</v>
      </c>
      <c r="K40" s="37">
        <v>1</v>
      </c>
      <c r="L40" s="15" t="s">
        <v>36</v>
      </c>
      <c r="M40" s="17" t="s">
        <v>37</v>
      </c>
      <c r="N40" s="15"/>
      <c r="O40" s="15" t="s">
        <v>120</v>
      </c>
      <c r="P40" s="15" t="s">
        <v>121</v>
      </c>
      <c r="Q40" s="37"/>
      <c r="R40" s="37"/>
      <c r="S40" s="37"/>
      <c r="T40" s="37"/>
      <c r="U40" s="37"/>
      <c r="V40" s="15"/>
      <c r="W40" s="38"/>
      <c r="X40" s="43"/>
    </row>
    <row r="41" spans="1:24" s="3" customFormat="1" ht="57" customHeight="1">
      <c r="A41" s="14">
        <f t="shared" si="0"/>
        <v>90812</v>
      </c>
      <c r="B41" s="15" t="s">
        <v>117</v>
      </c>
      <c r="C41" s="25" t="s">
        <v>50</v>
      </c>
      <c r="D41" s="15" t="s">
        <v>40</v>
      </c>
      <c r="E41" s="15" t="s">
        <v>118</v>
      </c>
      <c r="F41" s="15"/>
      <c r="G41" s="15" t="s">
        <v>119</v>
      </c>
      <c r="H41" s="15" t="s">
        <v>122</v>
      </c>
      <c r="I41" s="25" t="s">
        <v>50</v>
      </c>
      <c r="J41" s="15" t="s">
        <v>66</v>
      </c>
      <c r="K41" s="37">
        <v>1</v>
      </c>
      <c r="L41" s="15" t="s">
        <v>36</v>
      </c>
      <c r="M41" s="17" t="s">
        <v>37</v>
      </c>
      <c r="N41" s="38"/>
      <c r="O41" s="15"/>
      <c r="P41" s="37"/>
      <c r="Q41" s="37"/>
      <c r="R41" s="37"/>
      <c r="S41" s="37"/>
      <c r="T41" s="37"/>
      <c r="U41" s="37"/>
      <c r="V41" s="15" t="s">
        <v>116</v>
      </c>
      <c r="W41" s="38"/>
      <c r="X41" s="43"/>
    </row>
    <row r="42" spans="1:24" s="3" customFormat="1" ht="57" customHeight="1">
      <c r="A42" s="14">
        <f t="shared" si="0"/>
        <v>90812</v>
      </c>
      <c r="B42" s="15" t="s">
        <v>117</v>
      </c>
      <c r="C42" s="25" t="s">
        <v>50</v>
      </c>
      <c r="D42" s="15" t="s">
        <v>40</v>
      </c>
      <c r="E42" s="15" t="s">
        <v>118</v>
      </c>
      <c r="F42" s="15"/>
      <c r="G42" s="15" t="s">
        <v>119</v>
      </c>
      <c r="H42" s="15" t="s">
        <v>123</v>
      </c>
      <c r="I42" s="25" t="s">
        <v>51</v>
      </c>
      <c r="J42" s="15" t="s">
        <v>66</v>
      </c>
      <c r="K42" s="37">
        <v>2</v>
      </c>
      <c r="L42" s="15" t="s">
        <v>36</v>
      </c>
      <c r="M42" s="17" t="s">
        <v>37</v>
      </c>
      <c r="N42" s="38"/>
      <c r="O42" s="37"/>
      <c r="P42" s="37"/>
      <c r="Q42" s="37"/>
      <c r="R42" s="37"/>
      <c r="S42" s="37"/>
      <c r="T42" s="37"/>
      <c r="U42" s="37"/>
      <c r="V42" s="15" t="s">
        <v>116</v>
      </c>
      <c r="W42" s="15"/>
      <c r="X42" s="43"/>
    </row>
    <row r="43" spans="1:24" s="3" customFormat="1" ht="57" customHeight="1">
      <c r="A43" s="14">
        <f t="shared" si="0"/>
        <v>90812</v>
      </c>
      <c r="B43" s="15" t="s">
        <v>117</v>
      </c>
      <c r="C43" s="25" t="s">
        <v>51</v>
      </c>
      <c r="D43" s="15" t="s">
        <v>40</v>
      </c>
      <c r="E43" s="15" t="s">
        <v>118</v>
      </c>
      <c r="F43" s="15"/>
      <c r="G43" s="15" t="s">
        <v>119</v>
      </c>
      <c r="H43" s="15" t="s">
        <v>124</v>
      </c>
      <c r="I43" s="25" t="s">
        <v>77</v>
      </c>
      <c r="J43" s="17" t="s">
        <v>125</v>
      </c>
      <c r="K43" s="37">
        <v>1</v>
      </c>
      <c r="L43" s="15" t="s">
        <v>36</v>
      </c>
      <c r="M43" s="17" t="s">
        <v>37</v>
      </c>
      <c r="N43" s="15"/>
      <c r="O43" s="15" t="s">
        <v>126</v>
      </c>
      <c r="P43" s="15" t="s">
        <v>126</v>
      </c>
      <c r="Q43" s="37"/>
      <c r="R43" s="37"/>
      <c r="S43" s="37"/>
      <c r="T43" s="37"/>
      <c r="U43" s="37"/>
      <c r="V43" s="15"/>
      <c r="W43" s="15" t="s">
        <v>127</v>
      </c>
      <c r="X43" s="43"/>
    </row>
    <row r="44" spans="1:24" s="3" customFormat="1" ht="57" customHeight="1">
      <c r="A44" s="14">
        <f t="shared" si="0"/>
        <v>90812</v>
      </c>
      <c r="B44" s="15" t="s">
        <v>117</v>
      </c>
      <c r="C44" s="25" t="s">
        <v>51</v>
      </c>
      <c r="D44" s="15" t="s">
        <v>40</v>
      </c>
      <c r="E44" s="15" t="s">
        <v>118</v>
      </c>
      <c r="F44" s="15"/>
      <c r="G44" s="15" t="s">
        <v>119</v>
      </c>
      <c r="H44" s="15" t="s">
        <v>128</v>
      </c>
      <c r="I44" s="25" t="s">
        <v>90</v>
      </c>
      <c r="J44" s="15" t="s">
        <v>66</v>
      </c>
      <c r="K44" s="37">
        <v>1</v>
      </c>
      <c r="L44" s="15" t="s">
        <v>70</v>
      </c>
      <c r="M44" s="17"/>
      <c r="N44" s="15"/>
      <c r="O44" s="37"/>
      <c r="P44" s="37"/>
      <c r="Q44" s="37"/>
      <c r="R44" s="37"/>
      <c r="S44" s="37"/>
      <c r="T44" s="37"/>
      <c r="U44" s="37"/>
      <c r="V44" s="15" t="s">
        <v>116</v>
      </c>
      <c r="W44" s="15"/>
      <c r="X44" s="43"/>
    </row>
    <row r="45" spans="1:24" s="3" customFormat="1" ht="57" customHeight="1">
      <c r="A45" s="14">
        <f t="shared" si="0"/>
        <v>90812</v>
      </c>
      <c r="B45" s="15" t="s">
        <v>117</v>
      </c>
      <c r="C45" s="25" t="s">
        <v>51</v>
      </c>
      <c r="D45" s="15" t="s">
        <v>40</v>
      </c>
      <c r="E45" s="15" t="s">
        <v>118</v>
      </c>
      <c r="F45" s="15"/>
      <c r="G45" s="15" t="s">
        <v>119</v>
      </c>
      <c r="H45" s="15" t="s">
        <v>129</v>
      </c>
      <c r="I45" s="25" t="s">
        <v>91</v>
      </c>
      <c r="J45" s="15" t="s">
        <v>66</v>
      </c>
      <c r="K45" s="37">
        <v>2</v>
      </c>
      <c r="L45" s="15" t="s">
        <v>70</v>
      </c>
      <c r="M45" s="17"/>
      <c r="N45" s="15"/>
      <c r="O45" s="37"/>
      <c r="P45" s="37"/>
      <c r="Q45" s="37"/>
      <c r="R45" s="37"/>
      <c r="S45" s="37"/>
      <c r="T45" s="37"/>
      <c r="U45" s="37"/>
      <c r="V45" s="15" t="s">
        <v>116</v>
      </c>
      <c r="W45" s="15"/>
      <c r="X45" s="43"/>
    </row>
    <row r="46" spans="1:24" s="3" customFormat="1" ht="57" customHeight="1">
      <c r="A46" s="14">
        <f t="shared" si="0"/>
        <v>90812</v>
      </c>
      <c r="B46" s="15" t="s">
        <v>117</v>
      </c>
      <c r="C46" s="25" t="s">
        <v>51</v>
      </c>
      <c r="D46" s="15" t="s">
        <v>40</v>
      </c>
      <c r="E46" s="15" t="s">
        <v>118</v>
      </c>
      <c r="F46" s="15"/>
      <c r="G46" s="15" t="s">
        <v>119</v>
      </c>
      <c r="H46" s="15" t="s">
        <v>130</v>
      </c>
      <c r="I46" s="25" t="s">
        <v>131</v>
      </c>
      <c r="J46" s="15" t="s">
        <v>66</v>
      </c>
      <c r="K46" s="37">
        <v>1</v>
      </c>
      <c r="L46" s="15" t="s">
        <v>70</v>
      </c>
      <c r="M46" s="17"/>
      <c r="N46" s="15"/>
      <c r="O46" s="37"/>
      <c r="P46" s="37"/>
      <c r="Q46" s="37"/>
      <c r="R46" s="37"/>
      <c r="S46" s="37"/>
      <c r="T46" s="37"/>
      <c r="U46" s="37"/>
      <c r="V46" s="15" t="s">
        <v>116</v>
      </c>
      <c r="W46" s="15"/>
      <c r="X46" s="43"/>
    </row>
    <row r="47" spans="1:24" s="3" customFormat="1" ht="57" customHeight="1">
      <c r="A47" s="14">
        <f t="shared" si="0"/>
        <v>90812</v>
      </c>
      <c r="B47" s="15" t="s">
        <v>117</v>
      </c>
      <c r="C47" s="25" t="s">
        <v>51</v>
      </c>
      <c r="D47" s="15" t="s">
        <v>40</v>
      </c>
      <c r="E47" s="15" t="s">
        <v>118</v>
      </c>
      <c r="F47" s="15"/>
      <c r="G47" s="15" t="s">
        <v>119</v>
      </c>
      <c r="H47" s="15" t="s">
        <v>132</v>
      </c>
      <c r="I47" s="25" t="s">
        <v>133</v>
      </c>
      <c r="J47" s="17" t="s">
        <v>125</v>
      </c>
      <c r="K47" s="37">
        <v>1</v>
      </c>
      <c r="L47" s="15" t="s">
        <v>70</v>
      </c>
      <c r="M47" s="17"/>
      <c r="N47" s="15" t="s">
        <v>134</v>
      </c>
      <c r="O47" s="15" t="s">
        <v>134</v>
      </c>
      <c r="P47" s="15" t="s">
        <v>135</v>
      </c>
      <c r="Q47" s="37"/>
      <c r="R47" s="37"/>
      <c r="S47" s="37"/>
      <c r="T47" s="37"/>
      <c r="U47" s="37"/>
      <c r="V47" s="15" t="s">
        <v>136</v>
      </c>
      <c r="W47" s="15" t="s">
        <v>137</v>
      </c>
      <c r="X47" s="43"/>
    </row>
    <row r="48" spans="1:24" s="3" customFormat="1" ht="57" customHeight="1">
      <c r="A48" s="14">
        <f t="shared" si="0"/>
        <v>90812</v>
      </c>
      <c r="B48" s="15" t="s">
        <v>117</v>
      </c>
      <c r="C48" s="25" t="s">
        <v>51</v>
      </c>
      <c r="D48" s="15" t="s">
        <v>40</v>
      </c>
      <c r="E48" s="15" t="s">
        <v>118</v>
      </c>
      <c r="F48" s="15"/>
      <c r="G48" s="15" t="s">
        <v>119</v>
      </c>
      <c r="H48" s="15" t="s">
        <v>138</v>
      </c>
      <c r="I48" s="25" t="s">
        <v>139</v>
      </c>
      <c r="J48" s="15" t="s">
        <v>66</v>
      </c>
      <c r="K48" s="37">
        <v>1</v>
      </c>
      <c r="L48" s="15" t="s">
        <v>70</v>
      </c>
      <c r="M48" s="17"/>
      <c r="N48" s="15"/>
      <c r="O48" s="37"/>
      <c r="P48" s="37"/>
      <c r="Q48" s="37"/>
      <c r="R48" s="37"/>
      <c r="S48" s="37"/>
      <c r="T48" s="37"/>
      <c r="U48" s="37"/>
      <c r="V48" s="15" t="s">
        <v>116</v>
      </c>
      <c r="W48" s="15"/>
      <c r="X48" s="43"/>
    </row>
    <row r="49" spans="1:24" s="3" customFormat="1" ht="57" customHeight="1">
      <c r="A49" s="14">
        <f t="shared" si="0"/>
        <v>90812</v>
      </c>
      <c r="B49" s="15" t="s">
        <v>117</v>
      </c>
      <c r="C49" s="25" t="s">
        <v>51</v>
      </c>
      <c r="D49" s="15" t="s">
        <v>40</v>
      </c>
      <c r="E49" s="15" t="s">
        <v>118</v>
      </c>
      <c r="F49" s="15"/>
      <c r="G49" s="15" t="s">
        <v>119</v>
      </c>
      <c r="H49" s="15" t="s">
        <v>140</v>
      </c>
      <c r="I49" s="25" t="s">
        <v>141</v>
      </c>
      <c r="J49" s="15" t="s">
        <v>66</v>
      </c>
      <c r="K49" s="37">
        <v>1</v>
      </c>
      <c r="L49" s="15" t="s">
        <v>70</v>
      </c>
      <c r="M49" s="17"/>
      <c r="N49" s="15"/>
      <c r="O49" s="37"/>
      <c r="P49" s="37"/>
      <c r="Q49" s="37"/>
      <c r="R49" s="37"/>
      <c r="S49" s="37"/>
      <c r="T49" s="37"/>
      <c r="U49" s="37"/>
      <c r="V49" s="15" t="s">
        <v>116</v>
      </c>
      <c r="W49" s="15"/>
      <c r="X49" s="43"/>
    </row>
    <row r="50" spans="1:24" s="3" customFormat="1" ht="57" customHeight="1">
      <c r="A50" s="14">
        <f t="shared" si="0"/>
        <v>90812</v>
      </c>
      <c r="B50" s="15" t="s">
        <v>117</v>
      </c>
      <c r="C50" s="25" t="s">
        <v>51</v>
      </c>
      <c r="D50" s="15" t="s">
        <v>40</v>
      </c>
      <c r="E50" s="15" t="s">
        <v>118</v>
      </c>
      <c r="F50" s="15"/>
      <c r="G50" s="15" t="s">
        <v>119</v>
      </c>
      <c r="H50" s="15" t="s">
        <v>142</v>
      </c>
      <c r="I50" s="25" t="s">
        <v>143</v>
      </c>
      <c r="J50" s="15" t="s">
        <v>66</v>
      </c>
      <c r="K50" s="37">
        <v>1</v>
      </c>
      <c r="L50" s="15" t="s">
        <v>36</v>
      </c>
      <c r="M50" s="17" t="s">
        <v>37</v>
      </c>
      <c r="N50" s="39"/>
      <c r="O50" s="15"/>
      <c r="P50" s="37"/>
      <c r="Q50" s="37"/>
      <c r="R50" s="37"/>
      <c r="S50" s="37"/>
      <c r="T50" s="37"/>
      <c r="U50" s="37"/>
      <c r="V50" s="15" t="s">
        <v>116</v>
      </c>
      <c r="W50" s="15"/>
      <c r="X50" s="43"/>
    </row>
    <row r="51" spans="1:24" s="3" customFormat="1" ht="57" customHeight="1">
      <c r="A51" s="14">
        <f t="shared" si="0"/>
        <v>90812</v>
      </c>
      <c r="B51" s="15" t="s">
        <v>117</v>
      </c>
      <c r="C51" s="25" t="s">
        <v>50</v>
      </c>
      <c r="D51" s="15" t="s">
        <v>40</v>
      </c>
      <c r="E51" s="15" t="s">
        <v>118</v>
      </c>
      <c r="F51" s="15"/>
      <c r="G51" s="15" t="s">
        <v>119</v>
      </c>
      <c r="H51" s="15" t="s">
        <v>144</v>
      </c>
      <c r="I51" s="25" t="s">
        <v>145</v>
      </c>
      <c r="J51" s="15" t="s">
        <v>66</v>
      </c>
      <c r="K51" s="37">
        <v>1</v>
      </c>
      <c r="L51" s="15" t="s">
        <v>36</v>
      </c>
      <c r="M51" s="17" t="s">
        <v>37</v>
      </c>
      <c r="N51" s="38"/>
      <c r="O51" s="15"/>
      <c r="P51" s="37"/>
      <c r="Q51" s="37"/>
      <c r="R51" s="37"/>
      <c r="S51" s="37"/>
      <c r="T51" s="37"/>
      <c r="U51" s="37"/>
      <c r="V51" s="15" t="s">
        <v>116</v>
      </c>
      <c r="W51" s="15"/>
      <c r="X51" s="43"/>
    </row>
    <row r="52" spans="1:24" s="3" customFormat="1" ht="57" customHeight="1">
      <c r="A52" s="14">
        <f t="shared" si="0"/>
        <v>90812</v>
      </c>
      <c r="B52" s="15" t="s">
        <v>117</v>
      </c>
      <c r="C52" s="25" t="s">
        <v>50</v>
      </c>
      <c r="D52" s="15" t="s">
        <v>40</v>
      </c>
      <c r="E52" s="15" t="s">
        <v>118</v>
      </c>
      <c r="F52" s="15"/>
      <c r="G52" s="15" t="s">
        <v>119</v>
      </c>
      <c r="H52" s="15" t="s">
        <v>146</v>
      </c>
      <c r="I52" s="25" t="s">
        <v>147</v>
      </c>
      <c r="J52" s="15" t="s">
        <v>66</v>
      </c>
      <c r="K52" s="37">
        <v>1</v>
      </c>
      <c r="L52" s="15" t="s">
        <v>36</v>
      </c>
      <c r="M52" s="17" t="s">
        <v>37</v>
      </c>
      <c r="N52" s="38"/>
      <c r="O52" s="15"/>
      <c r="P52" s="37"/>
      <c r="Q52" s="37"/>
      <c r="R52" s="37"/>
      <c r="S52" s="37"/>
      <c r="T52" s="37"/>
      <c r="U52" s="37"/>
      <c r="V52" s="15" t="s">
        <v>116</v>
      </c>
      <c r="W52" s="15"/>
      <c r="X52" s="43"/>
    </row>
    <row r="53" spans="1:24" s="3" customFormat="1" ht="57" customHeight="1">
      <c r="A53" s="14">
        <f t="shared" si="0"/>
        <v>90812</v>
      </c>
      <c r="B53" s="15" t="s">
        <v>117</v>
      </c>
      <c r="C53" s="25" t="s">
        <v>50</v>
      </c>
      <c r="D53" s="15" t="s">
        <v>40</v>
      </c>
      <c r="E53" s="15" t="s">
        <v>118</v>
      </c>
      <c r="F53" s="15"/>
      <c r="G53" s="15" t="s">
        <v>119</v>
      </c>
      <c r="H53" s="15" t="s">
        <v>76</v>
      </c>
      <c r="I53" s="25" t="s">
        <v>148</v>
      </c>
      <c r="J53" s="15" t="s">
        <v>66</v>
      </c>
      <c r="K53" s="37">
        <v>1</v>
      </c>
      <c r="L53" s="15" t="s">
        <v>70</v>
      </c>
      <c r="M53" s="37"/>
      <c r="N53" s="15" t="s">
        <v>149</v>
      </c>
      <c r="O53" s="15" t="s">
        <v>150</v>
      </c>
      <c r="P53" s="15" t="s">
        <v>151</v>
      </c>
      <c r="Q53" s="37"/>
      <c r="R53" s="37"/>
      <c r="S53" s="37"/>
      <c r="T53" s="37" t="s">
        <v>48</v>
      </c>
      <c r="U53" s="37"/>
      <c r="V53" s="15" t="s">
        <v>152</v>
      </c>
      <c r="W53" s="15"/>
      <c r="X53" s="43"/>
    </row>
    <row r="54" spans="1:24" s="3" customFormat="1" ht="57" customHeight="1">
      <c r="A54" s="14">
        <f t="shared" si="0"/>
        <v>90812</v>
      </c>
      <c r="B54" s="15" t="s">
        <v>117</v>
      </c>
      <c r="C54" s="25" t="s">
        <v>50</v>
      </c>
      <c r="D54" s="15" t="s">
        <v>40</v>
      </c>
      <c r="E54" s="15" t="s">
        <v>118</v>
      </c>
      <c r="F54" s="15"/>
      <c r="G54" s="15" t="s">
        <v>119</v>
      </c>
      <c r="H54" s="15" t="s">
        <v>76</v>
      </c>
      <c r="I54" s="25" t="s">
        <v>153</v>
      </c>
      <c r="J54" s="15" t="s">
        <v>66</v>
      </c>
      <c r="K54" s="37">
        <v>1</v>
      </c>
      <c r="L54" s="15" t="s">
        <v>70</v>
      </c>
      <c r="M54" s="37"/>
      <c r="N54" s="15" t="s">
        <v>149</v>
      </c>
      <c r="O54" s="15" t="s">
        <v>150</v>
      </c>
      <c r="P54" s="15" t="s">
        <v>151</v>
      </c>
      <c r="Q54" s="37"/>
      <c r="R54" s="37"/>
      <c r="S54" s="37"/>
      <c r="T54" s="37" t="s">
        <v>48</v>
      </c>
      <c r="U54" s="37"/>
      <c r="V54" s="15" t="s">
        <v>154</v>
      </c>
      <c r="W54" s="15"/>
      <c r="X54" s="43"/>
    </row>
    <row r="55" spans="1:24" ht="57" customHeight="1">
      <c r="A55" s="14">
        <f t="shared" si="0"/>
        <v>90813</v>
      </c>
      <c r="B55" s="17" t="s">
        <v>155</v>
      </c>
      <c r="C55" s="18" t="s">
        <v>50</v>
      </c>
      <c r="D55" s="19" t="s">
        <v>40</v>
      </c>
      <c r="E55" s="17" t="s">
        <v>156</v>
      </c>
      <c r="F55" s="19"/>
      <c r="G55" s="17" t="s">
        <v>157</v>
      </c>
      <c r="H55" s="17" t="s">
        <v>158</v>
      </c>
      <c r="I55" s="33" t="s">
        <v>44</v>
      </c>
      <c r="J55" s="17" t="s">
        <v>159</v>
      </c>
      <c r="K55" s="17">
        <v>1</v>
      </c>
      <c r="L55" s="17" t="s">
        <v>70</v>
      </c>
      <c r="M55" s="40"/>
      <c r="N55" s="35"/>
      <c r="O55" s="35"/>
      <c r="P55" s="35"/>
      <c r="Q55" s="35"/>
      <c r="R55" s="35"/>
      <c r="S55" s="35"/>
      <c r="T55" s="35"/>
      <c r="U55" s="35"/>
      <c r="V55" s="15" t="s">
        <v>116</v>
      </c>
      <c r="W55" s="35"/>
      <c r="X55" s="43"/>
    </row>
    <row r="56" spans="1:24" ht="75" customHeight="1">
      <c r="A56" s="14">
        <f t="shared" si="0"/>
        <v>90813</v>
      </c>
      <c r="B56" s="17" t="s">
        <v>155</v>
      </c>
      <c r="C56" s="18" t="s">
        <v>50</v>
      </c>
      <c r="D56" s="19" t="s">
        <v>40</v>
      </c>
      <c r="E56" s="17" t="s">
        <v>156</v>
      </c>
      <c r="F56" s="19"/>
      <c r="G56" s="17" t="s">
        <v>157</v>
      </c>
      <c r="H56" s="17" t="s">
        <v>160</v>
      </c>
      <c r="I56" s="33" t="s">
        <v>29</v>
      </c>
      <c r="J56" s="17" t="s">
        <v>161</v>
      </c>
      <c r="K56" s="17">
        <v>1</v>
      </c>
      <c r="L56" s="17" t="s">
        <v>70</v>
      </c>
      <c r="M56" s="40"/>
      <c r="N56" s="34" t="s">
        <v>162</v>
      </c>
      <c r="O56" s="35"/>
      <c r="P56" s="35"/>
      <c r="Q56" s="35"/>
      <c r="R56" s="35"/>
      <c r="S56" s="35"/>
      <c r="T56" s="35"/>
      <c r="U56" s="35"/>
      <c r="V56" s="15" t="s">
        <v>163</v>
      </c>
      <c r="W56" s="35"/>
      <c r="X56" s="43"/>
    </row>
    <row r="57" spans="2:23" ht="14.25">
      <c r="B57" s="26"/>
      <c r="C57" s="27"/>
      <c r="D57" s="28"/>
      <c r="E57" s="26"/>
      <c r="F57" s="29"/>
      <c r="G57" s="26"/>
      <c r="H57" s="26"/>
      <c r="I57" s="41"/>
      <c r="J57" s="26"/>
      <c r="K57" s="26"/>
      <c r="L57" s="26"/>
      <c r="M57" s="26"/>
      <c r="N57" s="28"/>
      <c r="O57" s="28"/>
      <c r="P57" s="28"/>
      <c r="Q57" s="28"/>
      <c r="R57" s="28"/>
      <c r="S57" s="28"/>
      <c r="T57" s="28"/>
      <c r="U57" s="28"/>
      <c r="V57" s="26"/>
      <c r="W57" s="28"/>
    </row>
    <row r="58" spans="1:23" ht="57.75" customHeight="1">
      <c r="A58" s="30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9"/>
      <c r="W58" s="48"/>
    </row>
    <row r="59" spans="1:23" ht="14.25">
      <c r="A59" s="31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1"/>
      <c r="W59" s="50"/>
    </row>
    <row r="60" spans="2:23" ht="30.75" customHeight="1"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3"/>
      <c r="W60" s="52"/>
    </row>
    <row r="61" spans="2:23" ht="33" customHeight="1"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1"/>
      <c r="W61" s="50"/>
    </row>
    <row r="62" spans="2:23" ht="20.25" customHeight="1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1"/>
      <c r="W62" s="50"/>
    </row>
    <row r="63" spans="2:23" ht="19.5" customHeight="1"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1"/>
      <c r="W63" s="50"/>
    </row>
    <row r="64" spans="2:23" ht="14.25" customHeight="1"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1"/>
      <c r="W64" s="50"/>
    </row>
    <row r="65" spans="2:23" ht="14.25" customHeight="1"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1"/>
      <c r="W65" s="50"/>
    </row>
    <row r="66" spans="2:23" ht="14.25" customHeight="1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1"/>
      <c r="W66" s="50"/>
    </row>
    <row r="67" spans="2:23" ht="14.25" customHeight="1"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1"/>
      <c r="W67" s="50"/>
    </row>
    <row r="68" spans="2:23" ht="14.25" customHeight="1"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1"/>
      <c r="W68" s="50"/>
    </row>
    <row r="69" spans="2:23" ht="14.25" customHeight="1"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1"/>
      <c r="W69" s="50"/>
    </row>
    <row r="70" spans="2:23" ht="29.25" customHeight="1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1"/>
      <c r="W70" s="50"/>
    </row>
    <row r="71" spans="3:10" ht="14.25">
      <c r="C71" s="50"/>
      <c r="D71" s="50"/>
      <c r="E71" s="50"/>
      <c r="F71" s="50"/>
      <c r="G71" s="50"/>
      <c r="H71" s="50"/>
      <c r="I71" s="50"/>
      <c r="J71" s="50"/>
    </row>
  </sheetData>
  <sheetProtection/>
  <autoFilter ref="A5:W56"/>
  <mergeCells count="34">
    <mergeCell ref="V3:V4"/>
    <mergeCell ref="W3:W4"/>
    <mergeCell ref="J3:J4"/>
    <mergeCell ref="K3:K4"/>
    <mergeCell ref="L3:L4"/>
    <mergeCell ref="M3:M4"/>
    <mergeCell ref="Q3:Q4"/>
    <mergeCell ref="U3:U4"/>
    <mergeCell ref="B67:W67"/>
    <mergeCell ref="B68:W68"/>
    <mergeCell ref="B69:W69"/>
    <mergeCell ref="B70:W70"/>
    <mergeCell ref="C71:J71"/>
    <mergeCell ref="A3:A4"/>
    <mergeCell ref="B3:B4"/>
    <mergeCell ref="C3:C4"/>
    <mergeCell ref="D3:D4"/>
    <mergeCell ref="E3:E4"/>
    <mergeCell ref="B61:W61"/>
    <mergeCell ref="B62:W62"/>
    <mergeCell ref="B63:W63"/>
    <mergeCell ref="B64:W64"/>
    <mergeCell ref="B65:W65"/>
    <mergeCell ref="B66:W66"/>
    <mergeCell ref="A2:W2"/>
    <mergeCell ref="N3:P3"/>
    <mergeCell ref="R3:T3"/>
    <mergeCell ref="B58:W58"/>
    <mergeCell ref="B59:W59"/>
    <mergeCell ref="B60:W60"/>
    <mergeCell ref="F3:F4"/>
    <mergeCell ref="G3:G4"/>
    <mergeCell ref="H3:H4"/>
    <mergeCell ref="I3:I4"/>
  </mergeCells>
  <dataValidations count="12">
    <dataValidation type="list" allowBlank="1" showInputMessage="1" showErrorMessage="1" imeMode="off" sqref="C1 C3:C57 C71:C65536">
      <formula1>"01,02,03,04"</formula1>
    </dataValidation>
    <dataValidation type="list" allowBlank="1" showInputMessage="1" showErrorMessage="1" sqref="I1 I3:I57 I71:I65536">
      <formula1>"01,02,03,04,05,06,07,08,09,10,11,12,13,14,15"</formula1>
    </dataValidation>
    <dataValidation type="list" allowBlank="1" showInputMessage="1" showErrorMessage="1" sqref="L1:M1 L12 L18 L3:L4 L35:M36 L71:M65536">
      <formula1>"高中,高中及以上,中专,中专及以上,大专,大专及以上,本科,本科及以上,研究生"</formula1>
    </dataValidation>
    <dataValidation type="list" allowBlank="1" showInputMessage="1" showErrorMessage="1" sqref="U1 U3:U4 U6:U57 U71:U65536">
      <formula1>"不限,1年,2年,3年,4年,5年及以上"</formula1>
    </dataValidation>
    <dataValidation type="list" allowBlank="1" showInputMessage="1" showErrorMessage="1" sqref="R3 R71:T65536 R6:T11 R37:T57 R13:T34">
      <formula1>"是,否"</formula1>
    </dataValidation>
    <dataValidation type="list" allowBlank="1" showInputMessage="1" showErrorMessage="1" sqref="Q11 Q6:Q7 Q13:Q34 Q40:Q55">
      <formula1>"不限,中共党员,共青团员,民主党派"</formula1>
    </dataValidation>
    <dataValidation type="whole" allowBlank="1" showInputMessage="1" showErrorMessage="1" sqref="K12 R12:T12 K18 K35:K36 R35:T36">
      <formula1>0</formula1>
      <formula2>9000</formula2>
    </dataValidation>
    <dataValidation type="list" allowBlank="1" showInputMessage="1" showErrorMessage="1" sqref="D6:D11 D13:D57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D71:D65536">
      <formula1>"党委机关,人大机关,政府机关,政协机关,检察院机关,法院机关,群团机关,参公管理单位"</formula1>
    </dataValidation>
    <dataValidation type="list" allowBlank="1" showInputMessage="1" showErrorMessage="1" sqref="K3:K4 K6:K11 K13:K17 K19:K34 K37:K57 K71:K65536">
      <formula1>"1,2,3,4,5,6,7,8,9,10"</formula1>
    </dataValidation>
    <dataValidation type="list" allowBlank="1" showInputMessage="1" showErrorMessage="1" sqref="L6:L11 L13:L17 L19:L34 L37:L43 L50:L53 L55:L57">
      <formula1>"高中及以上,大专及以上,本科及以上,研究生"</formula1>
    </dataValidation>
    <dataValidation type="list" allowBlank="1" showInputMessage="1" showErrorMessage="1" sqref="M6:M34 M37:M57">
      <formula1>"不限,学士及以上学位,硕士及以上学位"</formula1>
    </dataValidation>
  </dataValidations>
  <printOptions horizontalCentered="1" verticalCentered="1"/>
  <pageMargins left="0" right="0" top="0.59" bottom="0.47" header="0.31" footer="0.31"/>
  <pageSetup fitToHeight="0" fitToWidth="1" horizontalDpi="600" verticalDpi="600" orientation="landscape" paperSize="9" scale="82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2018-03-02T02:48:44Z</cp:lastPrinted>
  <dcterms:created xsi:type="dcterms:W3CDTF">2010-12-20T09:04:27Z</dcterms:created>
  <dcterms:modified xsi:type="dcterms:W3CDTF">2018-03-06T03:44:56Z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</Properties>
</file>