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Sheet1!$A$2:$L$13</definedName>
  </definedNames>
  <calcPr calcId="144525"/>
</workbook>
</file>

<file path=xl/sharedStrings.xml><?xml version="1.0" encoding="utf-8"?>
<sst xmlns="http://schemas.openxmlformats.org/spreadsheetml/2006/main" count="85">
  <si>
    <r>
      <rPr>
        <sz val="20"/>
        <rFont val="Arial"/>
        <charset val="0"/>
      </rPr>
      <t>2017</t>
    </r>
    <r>
      <rPr>
        <sz val="20"/>
        <rFont val="宋体"/>
        <charset val="0"/>
      </rPr>
      <t>年自治区卫生计生委公开招聘工作人员进入体检人员名单</t>
    </r>
  </si>
  <si>
    <t>序号</t>
  </si>
  <si>
    <t>姓名</t>
  </si>
  <si>
    <t>志愿</t>
  </si>
  <si>
    <t>性别</t>
  </si>
  <si>
    <t>民族</t>
  </si>
  <si>
    <t>准考证</t>
  </si>
  <si>
    <t>学历</t>
  </si>
  <si>
    <t>特殊情况</t>
  </si>
  <si>
    <t>加分状态</t>
  </si>
  <si>
    <t>综合基础
知识分数</t>
  </si>
  <si>
    <t>写作</t>
  </si>
  <si>
    <t>笔试分数</t>
  </si>
  <si>
    <t>面试分数</t>
  </si>
  <si>
    <t>总成绩</t>
  </si>
  <si>
    <t>靳圆圆</t>
  </si>
  <si>
    <t>1001</t>
  </si>
  <si>
    <t>女</t>
  </si>
  <si>
    <t>汉族</t>
  </si>
  <si>
    <t>20173111005</t>
  </si>
  <si>
    <t>硕士</t>
  </si>
  <si>
    <t>无</t>
  </si>
  <si>
    <t>0</t>
  </si>
  <si>
    <t xml:space="preserve"> 42 </t>
  </si>
  <si>
    <t>23</t>
  </si>
  <si>
    <t>85.2</t>
  </si>
  <si>
    <t>贺思思</t>
  </si>
  <si>
    <t>2001</t>
  </si>
  <si>
    <t>20173107019</t>
  </si>
  <si>
    <t>本科</t>
  </si>
  <si>
    <t xml:space="preserve"> 47 </t>
  </si>
  <si>
    <t>18</t>
  </si>
  <si>
    <t>89.2</t>
  </si>
  <si>
    <t>白雪</t>
  </si>
  <si>
    <t>2002</t>
  </si>
  <si>
    <t>20173108016</t>
  </si>
  <si>
    <t xml:space="preserve"> 46 </t>
  </si>
  <si>
    <t>19</t>
  </si>
  <si>
    <t>90.2</t>
  </si>
  <si>
    <t>吴涛</t>
  </si>
  <si>
    <t>2003</t>
  </si>
  <si>
    <t>回族</t>
  </si>
  <si>
    <t>20173115010</t>
  </si>
  <si>
    <t xml:space="preserve"> 49 </t>
  </si>
  <si>
    <t>88.4</t>
  </si>
  <si>
    <t>任晨艳</t>
  </si>
  <si>
    <t>2004</t>
  </si>
  <si>
    <t>蒙古族</t>
  </si>
  <si>
    <t>20173115016</t>
  </si>
  <si>
    <t>5</t>
  </si>
  <si>
    <t xml:space="preserve"> 48 </t>
  </si>
  <si>
    <t>79.6</t>
  </si>
  <si>
    <t>艾力娜·吉斯别克</t>
  </si>
  <si>
    <t>2005</t>
  </si>
  <si>
    <t>哈萨克族</t>
  </si>
  <si>
    <t>20173112011</t>
  </si>
  <si>
    <t xml:space="preserve"> 45 </t>
  </si>
  <si>
    <t>81</t>
  </si>
  <si>
    <t>费淑琳</t>
  </si>
  <si>
    <t>2006</t>
  </si>
  <si>
    <t>20173110019</t>
  </si>
  <si>
    <t xml:space="preserve"> 43 </t>
  </si>
  <si>
    <t>25</t>
  </si>
  <si>
    <t>82</t>
  </si>
  <si>
    <t>许方</t>
  </si>
  <si>
    <t>2007</t>
  </si>
  <si>
    <t>20173114003</t>
  </si>
  <si>
    <t xml:space="preserve"> 40 </t>
  </si>
  <si>
    <t>17</t>
  </si>
  <si>
    <t>81.4</t>
  </si>
  <si>
    <t>李露平</t>
  </si>
  <si>
    <t>2008</t>
  </si>
  <si>
    <t>20173103013</t>
  </si>
  <si>
    <t>76.2</t>
  </si>
  <si>
    <t>阿卜杜赛米·艾尼瓦尔</t>
  </si>
  <si>
    <t>男</t>
  </si>
  <si>
    <t>维吾尔族</t>
  </si>
  <si>
    <t>20173108024</t>
  </si>
  <si>
    <t>80</t>
  </si>
  <si>
    <t>张诚晨</t>
  </si>
  <si>
    <t>2009</t>
  </si>
  <si>
    <t>20173103018</t>
  </si>
  <si>
    <t xml:space="preserve"> 41 </t>
  </si>
  <si>
    <t>21</t>
  </si>
  <si>
    <t>87.8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</si>
</sst>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Arial"/>
      <charset val="0"/>
    </font>
    <font>
      <sz val="20"/>
      <name val="Arial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zoomScale="130" zoomScaleNormal="130" workbookViewId="0">
      <pane xSplit="1" ySplit="1" topLeftCell="B2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3.5"/>
  <cols>
    <col min="1" max="1" width="5.25" customWidth="1"/>
    <col min="2" max="2" width="18.3583333333333" customWidth="1"/>
    <col min="3" max="3" width="7.59166666666667" customWidth="1"/>
    <col min="4" max="4" width="5.09166666666667" customWidth="1"/>
    <col min="5" max="5" width="11.15" customWidth="1"/>
    <col min="6" max="6" width="13.9333333333333" customWidth="1"/>
    <col min="7" max="7" width="6.53333333333333" customWidth="1"/>
    <col min="8" max="8" width="8.075" customWidth="1"/>
    <col min="9" max="9" width="7.98333333333333" customWidth="1"/>
    <col min="10" max="10" width="9.13333333333333" customWidth="1"/>
    <col min="11" max="11" width="5.95833333333333" customWidth="1"/>
    <col min="12" max="12" width="8.55833333333333" customWidth="1"/>
    <col min="13" max="13" width="9.03333333333333" customWidth="1"/>
    <col min="14" max="14" width="9.60833333333333" customWidth="1"/>
  </cols>
  <sheetData>
    <row r="1" s="1" customFormat="1" ht="4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25.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24.95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>
        <f t="shared" ref="L3:L9" si="0">I3+J3+K3</f>
        <v>65</v>
      </c>
      <c r="M3" s="4" t="s">
        <v>25</v>
      </c>
      <c r="N3" s="6">
        <f t="shared" ref="N3:N13" si="1">L3*0.4+M3*0.6</f>
        <v>77.12</v>
      </c>
    </row>
    <row r="4" s="2" customFormat="1" ht="24.95" customHeight="1" spans="1:14">
      <c r="A4" s="4">
        <v>2</v>
      </c>
      <c r="B4" s="4" t="s">
        <v>26</v>
      </c>
      <c r="C4" s="4" t="s">
        <v>27</v>
      </c>
      <c r="D4" s="4" t="s">
        <v>17</v>
      </c>
      <c r="E4" s="4" t="s">
        <v>18</v>
      </c>
      <c r="F4" s="4" t="s">
        <v>28</v>
      </c>
      <c r="G4" s="4" t="s">
        <v>29</v>
      </c>
      <c r="H4" s="4" t="s">
        <v>21</v>
      </c>
      <c r="I4" s="4" t="s">
        <v>22</v>
      </c>
      <c r="J4" s="4" t="s">
        <v>30</v>
      </c>
      <c r="K4" s="4" t="s">
        <v>31</v>
      </c>
      <c r="L4" s="4">
        <f t="shared" si="0"/>
        <v>65</v>
      </c>
      <c r="M4" s="4" t="s">
        <v>32</v>
      </c>
      <c r="N4" s="6">
        <f t="shared" si="1"/>
        <v>79.52</v>
      </c>
    </row>
    <row r="5" s="2" customFormat="1" ht="24.95" customHeight="1" spans="1:14">
      <c r="A5" s="4">
        <v>3</v>
      </c>
      <c r="B5" s="4" t="s">
        <v>33</v>
      </c>
      <c r="C5" s="4" t="s">
        <v>34</v>
      </c>
      <c r="D5" s="4" t="s">
        <v>17</v>
      </c>
      <c r="E5" s="4" t="s">
        <v>18</v>
      </c>
      <c r="F5" s="4" t="s">
        <v>35</v>
      </c>
      <c r="G5" s="4" t="s">
        <v>29</v>
      </c>
      <c r="H5" s="4" t="s">
        <v>21</v>
      </c>
      <c r="I5" s="4" t="s">
        <v>22</v>
      </c>
      <c r="J5" s="4" t="s">
        <v>36</v>
      </c>
      <c r="K5" s="4" t="s">
        <v>37</v>
      </c>
      <c r="L5" s="4">
        <f t="shared" si="0"/>
        <v>65</v>
      </c>
      <c r="M5" s="4" t="s">
        <v>38</v>
      </c>
      <c r="N5" s="6">
        <f t="shared" si="1"/>
        <v>80.12</v>
      </c>
    </row>
    <row r="6" s="2" customFormat="1" ht="24.95" customHeight="1" spans="1:14">
      <c r="A6" s="4">
        <v>4</v>
      </c>
      <c r="B6" s="5" t="s">
        <v>39</v>
      </c>
      <c r="C6" s="4" t="s">
        <v>40</v>
      </c>
      <c r="D6" s="4" t="s">
        <v>17</v>
      </c>
      <c r="E6" s="4" t="s">
        <v>41</v>
      </c>
      <c r="F6" s="4" t="s">
        <v>42</v>
      </c>
      <c r="G6" s="4" t="s">
        <v>29</v>
      </c>
      <c r="H6" s="4" t="s">
        <v>21</v>
      </c>
      <c r="I6" s="4" t="s">
        <v>22</v>
      </c>
      <c r="J6" s="4" t="s">
        <v>43</v>
      </c>
      <c r="K6" s="4" t="s">
        <v>37</v>
      </c>
      <c r="L6" s="4">
        <f t="shared" si="0"/>
        <v>68</v>
      </c>
      <c r="M6" s="4" t="s">
        <v>44</v>
      </c>
      <c r="N6" s="6">
        <f t="shared" si="1"/>
        <v>80.24</v>
      </c>
    </row>
    <row r="7" s="2" customFormat="1" ht="24.95" customHeight="1" spans="1:14">
      <c r="A7" s="4">
        <v>5</v>
      </c>
      <c r="B7" s="5" t="s">
        <v>45</v>
      </c>
      <c r="C7" s="4" t="s">
        <v>46</v>
      </c>
      <c r="D7" s="4" t="s">
        <v>17</v>
      </c>
      <c r="E7" s="4" t="s">
        <v>47</v>
      </c>
      <c r="F7" s="4" t="s">
        <v>48</v>
      </c>
      <c r="G7" s="4" t="s">
        <v>20</v>
      </c>
      <c r="H7" s="4" t="s">
        <v>21</v>
      </c>
      <c r="I7" s="4" t="s">
        <v>49</v>
      </c>
      <c r="J7" s="4" t="s">
        <v>50</v>
      </c>
      <c r="K7" s="4" t="s">
        <v>37</v>
      </c>
      <c r="L7" s="4">
        <f t="shared" si="0"/>
        <v>72</v>
      </c>
      <c r="M7" s="4" t="s">
        <v>51</v>
      </c>
      <c r="N7" s="6">
        <f t="shared" si="1"/>
        <v>76.56</v>
      </c>
    </row>
    <row r="8" s="2" customFormat="1" ht="24.95" customHeight="1" spans="1:14">
      <c r="A8" s="4">
        <v>6</v>
      </c>
      <c r="B8" s="5" t="s">
        <v>52</v>
      </c>
      <c r="C8" s="4" t="s">
        <v>53</v>
      </c>
      <c r="D8" s="4" t="s">
        <v>17</v>
      </c>
      <c r="E8" s="4" t="s">
        <v>54</v>
      </c>
      <c r="F8" s="4" t="s">
        <v>55</v>
      </c>
      <c r="G8" s="4" t="s">
        <v>29</v>
      </c>
      <c r="H8" s="4" t="s">
        <v>21</v>
      </c>
      <c r="I8" s="4" t="s">
        <v>49</v>
      </c>
      <c r="J8" s="4" t="s">
        <v>56</v>
      </c>
      <c r="K8" s="4" t="s">
        <v>31</v>
      </c>
      <c r="L8" s="4">
        <f t="shared" si="0"/>
        <v>68</v>
      </c>
      <c r="M8" s="4" t="s">
        <v>57</v>
      </c>
      <c r="N8" s="6">
        <f t="shared" si="1"/>
        <v>75.8</v>
      </c>
    </row>
    <row r="9" s="2" customFormat="1" ht="24.95" customHeight="1" spans="1:14">
      <c r="A9" s="4">
        <v>7</v>
      </c>
      <c r="B9" s="5" t="s">
        <v>58</v>
      </c>
      <c r="C9" s="4" t="s">
        <v>59</v>
      </c>
      <c r="D9" s="4" t="s">
        <v>17</v>
      </c>
      <c r="E9" s="4" t="s">
        <v>18</v>
      </c>
      <c r="F9" s="4" t="s">
        <v>60</v>
      </c>
      <c r="G9" s="4" t="s">
        <v>20</v>
      </c>
      <c r="H9" s="4" t="s">
        <v>21</v>
      </c>
      <c r="I9" s="4" t="s">
        <v>22</v>
      </c>
      <c r="J9" s="4" t="s">
        <v>61</v>
      </c>
      <c r="K9" s="4" t="s">
        <v>62</v>
      </c>
      <c r="L9" s="4">
        <f t="shared" si="0"/>
        <v>68</v>
      </c>
      <c r="M9" s="4" t="s">
        <v>63</v>
      </c>
      <c r="N9" s="6">
        <f t="shared" si="1"/>
        <v>76.4</v>
      </c>
    </row>
    <row r="10" s="2" customFormat="1" ht="24.95" customHeight="1" spans="1:14">
      <c r="A10" s="4">
        <v>8</v>
      </c>
      <c r="B10" s="4" t="s">
        <v>64</v>
      </c>
      <c r="C10" s="4" t="s">
        <v>65</v>
      </c>
      <c r="D10" s="4" t="s">
        <v>17</v>
      </c>
      <c r="E10" s="4" t="s">
        <v>18</v>
      </c>
      <c r="F10" s="4" t="s">
        <v>66</v>
      </c>
      <c r="G10" s="4" t="s">
        <v>29</v>
      </c>
      <c r="H10" s="4" t="s">
        <v>21</v>
      </c>
      <c r="I10" s="4" t="s">
        <v>22</v>
      </c>
      <c r="J10" s="4" t="s">
        <v>67</v>
      </c>
      <c r="K10" s="4" t="s">
        <v>68</v>
      </c>
      <c r="L10" s="4">
        <v>57</v>
      </c>
      <c r="M10" s="4" t="s">
        <v>69</v>
      </c>
      <c r="N10" s="6">
        <f t="shared" si="1"/>
        <v>71.64</v>
      </c>
    </row>
    <row r="11" s="2" customFormat="1" ht="24.95" customHeight="1" spans="1:14">
      <c r="A11" s="4">
        <v>9</v>
      </c>
      <c r="B11" s="5" t="s">
        <v>70</v>
      </c>
      <c r="C11" s="4" t="s">
        <v>71</v>
      </c>
      <c r="D11" s="4" t="s">
        <v>17</v>
      </c>
      <c r="E11" s="4" t="s">
        <v>18</v>
      </c>
      <c r="F11" s="4" t="s">
        <v>72</v>
      </c>
      <c r="G11" s="4" t="s">
        <v>29</v>
      </c>
      <c r="H11" s="4" t="s">
        <v>21</v>
      </c>
      <c r="I11" s="4" t="s">
        <v>22</v>
      </c>
      <c r="J11" s="4" t="s">
        <v>50</v>
      </c>
      <c r="K11" s="4" t="s">
        <v>24</v>
      </c>
      <c r="L11" s="4">
        <f>I11+J11+K11</f>
        <v>71</v>
      </c>
      <c r="M11" s="4" t="s">
        <v>73</v>
      </c>
      <c r="N11" s="6">
        <f t="shared" si="1"/>
        <v>74.12</v>
      </c>
    </row>
    <row r="12" s="2" customFormat="1" ht="24.95" customHeight="1" spans="1:14">
      <c r="A12" s="4">
        <v>10</v>
      </c>
      <c r="B12" s="5" t="s">
        <v>74</v>
      </c>
      <c r="C12" s="4" t="s">
        <v>71</v>
      </c>
      <c r="D12" s="4" t="s">
        <v>75</v>
      </c>
      <c r="E12" s="4" t="s">
        <v>76</v>
      </c>
      <c r="F12" s="4" t="s">
        <v>77</v>
      </c>
      <c r="G12" s="4" t="s">
        <v>29</v>
      </c>
      <c r="H12" s="4" t="s">
        <v>21</v>
      </c>
      <c r="I12" s="4" t="s">
        <v>49</v>
      </c>
      <c r="J12" s="4" t="s">
        <v>23</v>
      </c>
      <c r="K12" s="4" t="s">
        <v>31</v>
      </c>
      <c r="L12" s="4">
        <f>I12+J12+K12</f>
        <v>65</v>
      </c>
      <c r="M12" s="4" t="s">
        <v>78</v>
      </c>
      <c r="N12" s="6">
        <f t="shared" si="1"/>
        <v>74</v>
      </c>
    </row>
    <row r="13" s="2" customFormat="1" ht="24.95" customHeight="1" spans="1:14">
      <c r="A13" s="4">
        <v>11</v>
      </c>
      <c r="B13" s="5" t="s">
        <v>79</v>
      </c>
      <c r="C13" s="4" t="s">
        <v>80</v>
      </c>
      <c r="D13" s="4" t="s">
        <v>17</v>
      </c>
      <c r="E13" s="4" t="s">
        <v>18</v>
      </c>
      <c r="F13" s="4" t="s">
        <v>81</v>
      </c>
      <c r="G13" s="4" t="s">
        <v>29</v>
      </c>
      <c r="H13" s="4" t="s">
        <v>21</v>
      </c>
      <c r="I13" s="4" t="s">
        <v>22</v>
      </c>
      <c r="J13" s="4" t="s">
        <v>82</v>
      </c>
      <c r="K13" s="4" t="s">
        <v>83</v>
      </c>
      <c r="L13" s="4">
        <f>I13+J13+K13</f>
        <v>62</v>
      </c>
      <c r="M13" s="4" t="s">
        <v>84</v>
      </c>
      <c r="N13" s="6">
        <f t="shared" si="1"/>
        <v>77.48</v>
      </c>
    </row>
  </sheetData>
  <autoFilter ref="A2:L13"/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2017-12-13T09:30:00Z</dcterms:created>
  <dcterms:modified xsi:type="dcterms:W3CDTF">2018-01-10T06:19:26Z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