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activeTab="0"/>
  </bookViews>
  <sheets>
    <sheet name="附件2分地区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<sst xmlns="http://schemas.openxmlformats.org/spreadsheetml/2006/main" count="34" uniqueCount="26">
  <si>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总数</t>
  </si>
  <si>
    <t>党政类</t>
  </si>
  <si>
    <t>法院类</t>
  </si>
  <si>
    <t>检察院类</t>
  </si>
  <si>
    <t>小计</t>
  </si>
  <si>
    <t>应届生</t>
  </si>
  <si>
    <t>本科生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</si>
  <si>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</si>
  <si>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</si>
  <si>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</si>
  <si>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</si>
  <si>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</si>
  <si>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</si>
  <si>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</si>
  <si>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</si>
  <si>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</si>
  <si>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</si>
  <si>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</si>
  <si>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t xml:space="preserve">      类别
      人数
 地区
</t>
  </si>
  <si>
    <t>定 向
招录名额</t>
  </si>
  <si>
    <t>2016届在岗大学生村官</t>
  </si>
  <si>
    <t>硕士生</t>
  </si>
  <si>
    <t>比 例
招录名额</t>
  </si>
  <si>
    <t>注：（1）在岗大学生村官招录选调生分为比例招录、定向招录，其中，比例招录是指按2016届在岗大学生村官分布比例进行招录；定向招录是从自愿报考23个省级扶贫开发重点县的本设区市大学生村官中，给每个县定向招录3名，共计69名。（2）博士生按照“双向选择”的原则，根据省直部门和各地实际需要及编制情况确定接收名额。</t>
  </si>
  <si>
    <t>附件2</t>
  </si>
  <si>
    <t>2018年福建省选调生接收名额计划安排表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</si>
</sst>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6"/>
      <name val="黑体"/>
      <family val="0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5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/>
    </xf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4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41" applyFont="1" applyFill="1" applyBorder="1" applyAlignment="1" applyProtection="1">
      <alignment horizontal="center" vertical="center" wrapText="1"/>
      <protection/>
    </xf>
    <xf numFmtId="0" fontId="3" fillId="24" borderId="11" xfId="4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0" fillId="0" borderId="35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_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695325"/>
          <a:ext cx="914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695325"/>
          <a:ext cx="9048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30" zoomScaleNormal="130" zoomScalePageLayoutView="0" workbookViewId="0" topLeftCell="A1">
      <selection activeCell="N12" sqref="N12"/>
    </sheetView>
  </sheetViews>
  <sheetFormatPr defaultColWidth="9.00390625" defaultRowHeight="14.25"/>
  <cols>
    <col min="1" max="1" width="11.875" style="0" customWidth="1"/>
    <col min="2" max="6" width="10.625" style="4" customWidth="1"/>
    <col min="7" max="8" width="10.625" style="9" customWidth="1"/>
    <col min="9" max="12" width="10.625" style="4" customWidth="1"/>
  </cols>
  <sheetData>
    <row r="1" spans="1:12" s="1" customFormat="1" ht="21" customHeight="1">
      <c r="A1" s="2" t="s">
        <v>24</v>
      </c>
      <c r="B1" s="3"/>
      <c r="C1" s="3"/>
      <c r="D1" s="3"/>
      <c r="E1" s="3"/>
      <c r="F1" s="3"/>
      <c r="G1" s="8"/>
      <c r="H1" s="8"/>
      <c r="I1" s="3"/>
      <c r="J1" s="3"/>
      <c r="K1" s="3"/>
      <c r="L1" s="3"/>
    </row>
    <row r="2" spans="1:12" s="31" customFormat="1" ht="33" customHeight="1" thickBo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0" customHeight="1">
      <c r="A3" s="37" t="s">
        <v>18</v>
      </c>
      <c r="B3" s="33" t="s">
        <v>0</v>
      </c>
      <c r="C3" s="34"/>
      <c r="D3" s="35"/>
      <c r="E3" s="33" t="s">
        <v>1</v>
      </c>
      <c r="F3" s="34"/>
      <c r="G3" s="34"/>
      <c r="H3" s="35"/>
      <c r="I3" s="36" t="s">
        <v>2</v>
      </c>
      <c r="J3" s="35"/>
      <c r="K3" s="33" t="s">
        <v>3</v>
      </c>
      <c r="L3" s="35"/>
    </row>
    <row r="4" spans="1:12" ht="30" customHeight="1">
      <c r="A4" s="38"/>
      <c r="B4" s="44" t="s">
        <v>4</v>
      </c>
      <c r="C4" s="45" t="s">
        <v>5</v>
      </c>
      <c r="D4" s="43" t="s">
        <v>20</v>
      </c>
      <c r="E4" s="44" t="s">
        <v>5</v>
      </c>
      <c r="F4" s="45"/>
      <c r="G4" s="57" t="s">
        <v>20</v>
      </c>
      <c r="H4" s="58"/>
      <c r="I4" s="42" t="s">
        <v>5</v>
      </c>
      <c r="J4" s="43"/>
      <c r="K4" s="44" t="s">
        <v>5</v>
      </c>
      <c r="L4" s="43"/>
    </row>
    <row r="5" spans="1:12" ht="30" customHeight="1">
      <c r="A5" s="32"/>
      <c r="B5" s="44"/>
      <c r="C5" s="45"/>
      <c r="D5" s="43"/>
      <c r="E5" s="12" t="s">
        <v>6</v>
      </c>
      <c r="F5" s="5" t="s">
        <v>21</v>
      </c>
      <c r="G5" s="5" t="s">
        <v>22</v>
      </c>
      <c r="H5" s="13" t="s">
        <v>19</v>
      </c>
      <c r="I5" s="23" t="s">
        <v>6</v>
      </c>
      <c r="J5" s="13" t="s">
        <v>21</v>
      </c>
      <c r="K5" s="12" t="s">
        <v>6</v>
      </c>
      <c r="L5" s="13" t="s">
        <v>21</v>
      </c>
    </row>
    <row r="6" spans="1:12" ht="24.75" customHeight="1">
      <c r="A6" s="20" t="s">
        <v>7</v>
      </c>
      <c r="B6" s="15">
        <f>SUM(C6:D6)</f>
        <v>70</v>
      </c>
      <c r="C6" s="7">
        <f>SUM(E6:F6,I6:J6,K6:L6)</f>
        <v>42</v>
      </c>
      <c r="D6" s="19">
        <v>28</v>
      </c>
      <c r="E6" s="29">
        <v>25</v>
      </c>
      <c r="F6" s="11">
        <v>5</v>
      </c>
      <c r="G6" s="10">
        <v>25</v>
      </c>
      <c r="H6" s="16">
        <v>3</v>
      </c>
      <c r="I6" s="26">
        <v>3</v>
      </c>
      <c r="J6" s="25">
        <v>2</v>
      </c>
      <c r="K6" s="15">
        <v>4</v>
      </c>
      <c r="L6" s="16">
        <v>3</v>
      </c>
    </row>
    <row r="7" spans="1:12" ht="24.75" customHeight="1">
      <c r="A7" s="21" t="s">
        <v>8</v>
      </c>
      <c r="B7" s="15">
        <f aca="true" t="shared" si="0" ref="B7:B15">SUM(C7:D7)</f>
        <v>28</v>
      </c>
      <c r="C7" s="7">
        <f aca="true" t="shared" si="1" ref="C7:C15">SUM(E7:F7,I7:J7,K7:L7)</f>
        <v>15</v>
      </c>
      <c r="D7" s="19">
        <v>13</v>
      </c>
      <c r="E7" s="29">
        <v>4</v>
      </c>
      <c r="F7" s="11">
        <v>4</v>
      </c>
      <c r="G7" s="10">
        <v>13</v>
      </c>
      <c r="H7" s="16"/>
      <c r="I7" s="26">
        <v>2</v>
      </c>
      <c r="J7" s="25">
        <v>3</v>
      </c>
      <c r="K7" s="17"/>
      <c r="L7" s="16">
        <v>2</v>
      </c>
    </row>
    <row r="8" spans="1:12" ht="24.75" customHeight="1">
      <c r="A8" s="21" t="s">
        <v>9</v>
      </c>
      <c r="B8" s="15">
        <f t="shared" si="0"/>
        <v>66</v>
      </c>
      <c r="C8" s="7">
        <f t="shared" si="1"/>
        <v>31</v>
      </c>
      <c r="D8" s="19">
        <v>35</v>
      </c>
      <c r="E8" s="29">
        <v>16</v>
      </c>
      <c r="F8" s="11">
        <v>5</v>
      </c>
      <c r="G8" s="10">
        <v>26</v>
      </c>
      <c r="H8" s="16">
        <v>9</v>
      </c>
      <c r="I8" s="26">
        <v>4</v>
      </c>
      <c r="J8" s="25">
        <v>1</v>
      </c>
      <c r="K8" s="17">
        <v>3</v>
      </c>
      <c r="L8" s="16">
        <v>2</v>
      </c>
    </row>
    <row r="9" spans="1:12" ht="24.75" customHeight="1">
      <c r="A9" s="21" t="s">
        <v>10</v>
      </c>
      <c r="B9" s="15">
        <f t="shared" si="0"/>
        <v>57</v>
      </c>
      <c r="C9" s="7">
        <f t="shared" si="1"/>
        <v>30</v>
      </c>
      <c r="D9" s="19">
        <v>27</v>
      </c>
      <c r="E9" s="30">
        <v>15</v>
      </c>
      <c r="F9" s="11">
        <v>4</v>
      </c>
      <c r="G9" s="10">
        <v>27</v>
      </c>
      <c r="H9" s="16"/>
      <c r="I9" s="26">
        <v>3</v>
      </c>
      <c r="J9" s="25">
        <v>2</v>
      </c>
      <c r="K9" s="17">
        <v>4</v>
      </c>
      <c r="L9" s="16">
        <v>2</v>
      </c>
    </row>
    <row r="10" spans="1:12" ht="24.75" customHeight="1">
      <c r="A10" s="21" t="s">
        <v>11</v>
      </c>
      <c r="B10" s="15">
        <f t="shared" si="0"/>
        <v>37</v>
      </c>
      <c r="C10" s="7">
        <f t="shared" si="1"/>
        <v>25</v>
      </c>
      <c r="D10" s="19">
        <v>12</v>
      </c>
      <c r="E10" s="29">
        <v>15</v>
      </c>
      <c r="F10" s="11">
        <v>4</v>
      </c>
      <c r="G10" s="10">
        <v>12</v>
      </c>
      <c r="H10" s="16"/>
      <c r="I10" s="26">
        <v>2</v>
      </c>
      <c r="J10" s="25">
        <v>2</v>
      </c>
      <c r="K10" s="17">
        <v>1</v>
      </c>
      <c r="L10" s="16">
        <v>1</v>
      </c>
    </row>
    <row r="11" spans="1:12" ht="24.75" customHeight="1">
      <c r="A11" s="21" t="s">
        <v>12</v>
      </c>
      <c r="B11" s="15">
        <f t="shared" si="0"/>
        <v>88</v>
      </c>
      <c r="C11" s="7">
        <f t="shared" si="1"/>
        <v>53</v>
      </c>
      <c r="D11" s="19">
        <v>35</v>
      </c>
      <c r="E11" s="29">
        <v>33</v>
      </c>
      <c r="F11" s="11">
        <v>7</v>
      </c>
      <c r="G11" s="10">
        <v>20</v>
      </c>
      <c r="H11" s="16">
        <v>15</v>
      </c>
      <c r="I11" s="26">
        <v>4</v>
      </c>
      <c r="J11" s="25">
        <v>2</v>
      </c>
      <c r="K11" s="17">
        <v>5</v>
      </c>
      <c r="L11" s="16">
        <v>2</v>
      </c>
    </row>
    <row r="12" spans="1:12" ht="24.75" customHeight="1">
      <c r="A12" s="21" t="s">
        <v>13</v>
      </c>
      <c r="B12" s="15">
        <f t="shared" si="0"/>
        <v>78</v>
      </c>
      <c r="C12" s="7">
        <f t="shared" si="1"/>
        <v>53</v>
      </c>
      <c r="D12" s="19">
        <v>25</v>
      </c>
      <c r="E12" s="29">
        <v>33</v>
      </c>
      <c r="F12" s="11">
        <v>7</v>
      </c>
      <c r="G12" s="10">
        <v>10</v>
      </c>
      <c r="H12" s="16">
        <v>15</v>
      </c>
      <c r="I12" s="26">
        <v>4</v>
      </c>
      <c r="J12" s="25">
        <v>2</v>
      </c>
      <c r="K12" s="17">
        <v>5</v>
      </c>
      <c r="L12" s="16">
        <v>2</v>
      </c>
    </row>
    <row r="13" spans="1:12" ht="24.75" customHeight="1">
      <c r="A13" s="21" t="s">
        <v>14</v>
      </c>
      <c r="B13" s="15">
        <f t="shared" si="0"/>
        <v>77</v>
      </c>
      <c r="C13" s="7">
        <f t="shared" si="1"/>
        <v>40</v>
      </c>
      <c r="D13" s="19">
        <v>37</v>
      </c>
      <c r="E13" s="29">
        <v>21</v>
      </c>
      <c r="F13" s="11">
        <v>7</v>
      </c>
      <c r="G13" s="10">
        <v>28</v>
      </c>
      <c r="H13" s="16">
        <v>9</v>
      </c>
      <c r="I13" s="26">
        <v>4</v>
      </c>
      <c r="J13" s="25">
        <v>2</v>
      </c>
      <c r="K13" s="17">
        <v>4</v>
      </c>
      <c r="L13" s="16">
        <v>2</v>
      </c>
    </row>
    <row r="14" spans="1:12" ht="24.75" customHeight="1">
      <c r="A14" s="21" t="s">
        <v>15</v>
      </c>
      <c r="B14" s="15">
        <f t="shared" si="0"/>
        <v>91</v>
      </c>
      <c r="C14" s="7">
        <f t="shared" si="1"/>
        <v>48</v>
      </c>
      <c r="D14" s="19">
        <v>43</v>
      </c>
      <c r="E14" s="29">
        <v>28</v>
      </c>
      <c r="F14" s="11">
        <v>7</v>
      </c>
      <c r="G14" s="10">
        <v>25</v>
      </c>
      <c r="H14" s="16">
        <v>18</v>
      </c>
      <c r="I14" s="26">
        <v>4</v>
      </c>
      <c r="J14" s="25">
        <v>2</v>
      </c>
      <c r="K14" s="17">
        <v>5</v>
      </c>
      <c r="L14" s="16">
        <v>2</v>
      </c>
    </row>
    <row r="15" spans="1:12" ht="24.75" customHeight="1">
      <c r="A15" s="22" t="s">
        <v>16</v>
      </c>
      <c r="B15" s="15">
        <f t="shared" si="0"/>
        <v>8</v>
      </c>
      <c r="C15" s="7">
        <f t="shared" si="1"/>
        <v>3</v>
      </c>
      <c r="D15" s="19">
        <v>5</v>
      </c>
      <c r="E15" s="29"/>
      <c r="F15" s="11"/>
      <c r="G15" s="10">
        <v>5</v>
      </c>
      <c r="H15" s="24"/>
      <c r="I15" s="26">
        <v>1</v>
      </c>
      <c r="J15" s="25">
        <v>1</v>
      </c>
      <c r="K15" s="15">
        <v>1</v>
      </c>
      <c r="L15" s="16"/>
    </row>
    <row r="16" spans="1:12" ht="24" customHeight="1">
      <c r="A16" s="63" t="s">
        <v>17</v>
      </c>
      <c r="B16" s="39">
        <v>600</v>
      </c>
      <c r="C16" s="62">
        <v>340</v>
      </c>
      <c r="D16" s="40">
        <v>260</v>
      </c>
      <c r="E16" s="14">
        <f>SUM(E6:E15)</f>
        <v>190</v>
      </c>
      <c r="F16" s="6">
        <f>SUM(F6:F15)</f>
        <v>50</v>
      </c>
      <c r="G16" s="10">
        <v>191</v>
      </c>
      <c r="H16" s="18">
        <v>69</v>
      </c>
      <c r="I16" s="27">
        <v>31</v>
      </c>
      <c r="J16" s="28">
        <v>19</v>
      </c>
      <c r="K16" s="14">
        <f>SUM(K6:K15)</f>
        <v>32</v>
      </c>
      <c r="L16" s="18">
        <f>SUM(L6:L15)</f>
        <v>18</v>
      </c>
    </row>
    <row r="17" spans="1:12" ht="24" customHeight="1">
      <c r="A17" s="64"/>
      <c r="B17" s="39"/>
      <c r="C17" s="62"/>
      <c r="D17" s="40"/>
      <c r="E17" s="49">
        <v>240</v>
      </c>
      <c r="F17" s="50"/>
      <c r="G17" s="51">
        <v>260</v>
      </c>
      <c r="H17" s="52"/>
      <c r="I17" s="53">
        <v>50</v>
      </c>
      <c r="J17" s="54"/>
      <c r="K17" s="60">
        <f>SUM(K16:L16)</f>
        <v>50</v>
      </c>
      <c r="L17" s="54"/>
    </row>
    <row r="18" spans="1:12" ht="24" customHeight="1" thickBot="1">
      <c r="A18" s="65"/>
      <c r="B18" s="46"/>
      <c r="C18" s="47"/>
      <c r="D18" s="48"/>
      <c r="E18" s="46">
        <v>500</v>
      </c>
      <c r="F18" s="47"/>
      <c r="G18" s="47"/>
      <c r="H18" s="48"/>
      <c r="I18" s="55"/>
      <c r="J18" s="56"/>
      <c r="K18" s="61"/>
      <c r="L18" s="56"/>
    </row>
    <row r="19" spans="1:12" ht="46.5" customHeight="1">
      <c r="A19" s="59" t="s">
        <v>23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3">
    <mergeCell ref="A2:L2"/>
    <mergeCell ref="B3:D3"/>
    <mergeCell ref="E3:H3"/>
    <mergeCell ref="I3:J3"/>
    <mergeCell ref="K3:L3"/>
    <mergeCell ref="A3:A5"/>
    <mergeCell ref="D4:D5"/>
    <mergeCell ref="B4:B5"/>
    <mergeCell ref="K4:L4"/>
    <mergeCell ref="C4:C5"/>
    <mergeCell ref="A19:L19"/>
    <mergeCell ref="K17:L18"/>
    <mergeCell ref="C16:C18"/>
    <mergeCell ref="A16:A18"/>
    <mergeCell ref="B16:B18"/>
    <mergeCell ref="D16:D18"/>
    <mergeCell ref="I4:J4"/>
    <mergeCell ref="E4:F4"/>
    <mergeCell ref="E18:H18"/>
    <mergeCell ref="E17:F17"/>
    <mergeCell ref="G17:H17"/>
    <mergeCell ref="I17:J18"/>
    <mergeCell ref="G4:H4"/>
  </mergeCells>
  <printOptions horizontalCentered="1"/>
  <pageMargins left="0.6299212598425197" right="0.6692913385826772" top="0.6299212598425197" bottom="0.5118110236220472" header="0.7086614173228347" footer="0.8267716535433072"/>
  <pageSetup horizontalDpi="600" verticalDpi="600" orientation="landscape" paperSize="9" scale="95" r:id="rId2"/>
  <ignoredErrors>
    <ignoredError sqref="C7:C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省组干部六处</cp:lastModifiedBy>
  <cp:lastPrinted>2017-11-10T08:00:03Z</cp:lastPrinted>
  <dcterms:created xsi:type="dcterms:W3CDTF">1996-12-17T01:32:42Z</dcterms:created>
  <dcterms:modified xsi:type="dcterms:W3CDTF">2017-11-14T04:04:41Z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