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50" activeTab="0"/>
  </bookViews>
  <sheets>
    <sheet name="_荆门530" sheetId="1" r:id="rId1"/>
  </sheets>
  <definedNames>
    <definedName name="_荆门530">'_荆门530'!$F$2:$O$8</definedName>
    <definedName name="_xlnm.Print_Titles" localSheetId="0">'_荆门530'!$2:$2</definedName>
  </definedNames>
  <calcPr fullCalcOnLoad="1"/>
</workbook>
</file>

<file path=xl/sharedStrings.xml><?xml version="1.0" encoding="utf-8"?>
<sst xmlns="http://schemas.openxmlformats.org/spreadsheetml/2006/main" count="88" uniqueCount="39">
  <si>
    <t>2017年度神农架国家公园森林公安局考试录用公务员（人民警察）拟录用人员名单</t>
  </si>
  <si>
    <t>招录机关</t>
  </si>
  <si>
    <t>招录职位</t>
  </si>
  <si>
    <t>职位代码</t>
  </si>
  <si>
    <t>招考人数</t>
  </si>
  <si>
    <t>综合排名</t>
  </si>
  <si>
    <t>姓名</t>
  </si>
  <si>
    <t>性别</t>
  </si>
  <si>
    <t>身份证号</t>
  </si>
  <si>
    <t>笔试折算分</t>
  </si>
  <si>
    <t>面试成绩</t>
  </si>
  <si>
    <t>综合
成绩</t>
  </si>
  <si>
    <t>体能测评情况</t>
  </si>
  <si>
    <t>体检
情况</t>
  </si>
  <si>
    <t>考察
情况</t>
  </si>
  <si>
    <t>备注</t>
  </si>
  <si>
    <t>神农架国家公园森林公安局</t>
  </si>
  <si>
    <t>基层民警</t>
  </si>
  <si>
    <t>2002017005003</t>
  </si>
  <si>
    <t>林立琦</t>
  </si>
  <si>
    <t>男</t>
  </si>
  <si>
    <t>330304199510269616</t>
  </si>
  <si>
    <t>合格</t>
  </si>
  <si>
    <t>焦良坤</t>
  </si>
  <si>
    <t>429021199405110515</t>
  </si>
  <si>
    <t>金宇</t>
  </si>
  <si>
    <t>422826198709225519</t>
  </si>
  <si>
    <t>刘欢</t>
  </si>
  <si>
    <t>420325199009025718</t>
  </si>
  <si>
    <t>2002017005004</t>
  </si>
  <si>
    <t>张楚钰</t>
  </si>
  <si>
    <t>女</t>
  </si>
  <si>
    <t>420626199401200026</t>
  </si>
  <si>
    <t>金晓莉</t>
  </si>
  <si>
    <t>420626199210202547</t>
  </si>
  <si>
    <t>程蓬</t>
  </si>
  <si>
    <t>429021199503310019</t>
  </si>
  <si>
    <t>王梦娇</t>
  </si>
  <si>
    <t>429021199306241026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</si>
</sst>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24">
    <font>
      <sz val="10"/>
      <name val="宋体"/>
      <family val="0"/>
    </font>
    <font>
      <sz val="11"/>
      <name val="黑体"/>
      <family val="3"/>
    </font>
    <font>
      <sz val="18"/>
      <name val="方正小标宋简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6" borderId="0" applyNumberFormat="0" applyBorder="0" applyAlignment="0" applyProtection="0"/>
    <xf numFmtId="0" fontId="10" fillId="0" borderId="4" applyNumberFormat="0" applyFill="0" applyAlignment="0" applyProtection="0"/>
    <xf numFmtId="0" fontId="13" fillId="6" borderId="0" applyNumberFormat="0" applyBorder="0" applyAlignment="0" applyProtection="0"/>
    <xf numFmtId="0" fontId="14" fillId="8" borderId="5" applyNumberFormat="0" applyAlignment="0" applyProtection="0"/>
    <xf numFmtId="0" fontId="23" fillId="8" borderId="1" applyNumberFormat="0" applyAlignment="0" applyProtection="0"/>
    <xf numFmtId="0" fontId="6" fillId="9" borderId="6" applyNumberFormat="0" applyAlignment="0" applyProtection="0"/>
    <xf numFmtId="0" fontId="5" fillId="2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1" fillId="4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13" fillId="16" borderId="0" applyNumberFormat="0" applyBorder="0" applyAlignment="0" applyProtection="0"/>
    <xf numFmtId="0" fontId="5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5" fillId="3" borderId="0" applyNumberFormat="0" applyBorder="0" applyAlignment="0" applyProtection="0"/>
    <xf numFmtId="0" fontId="13" fillId="3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SheetLayoutView="100" workbookViewId="0" topLeftCell="A1">
      <pane ySplit="2" topLeftCell="A3" activePane="bottomLeft" state="frozen"/>
      <selection pane="bottomLeft" activeCell="K14" sqref="K14"/>
    </sheetView>
  </sheetViews>
  <sheetFormatPr defaultColWidth="9.140625" defaultRowHeight="12"/>
  <cols>
    <col min="1" max="1" width="20.57421875" style="2" customWidth="1"/>
    <col min="2" max="2" width="14.7109375" style="3" customWidth="1"/>
    <col min="3" max="3" width="13.8515625" style="3" customWidth="1"/>
    <col min="4" max="5" width="5.28125" style="4" customWidth="1"/>
    <col min="6" max="6" width="6.28125" style="4" customWidth="1"/>
    <col min="7" max="7" width="5.140625" style="4" customWidth="1"/>
    <col min="8" max="8" width="20.00390625" style="4" customWidth="1"/>
    <col min="9" max="9" width="9.28125" style="4" customWidth="1"/>
    <col min="10" max="10" width="10.00390625" style="4" customWidth="1"/>
    <col min="11" max="11" width="9.421875" style="4" customWidth="1"/>
    <col min="12" max="12" width="6.7109375" style="4" customWidth="1"/>
    <col min="13" max="14" width="6.00390625" style="4" customWidth="1"/>
    <col min="15" max="15" width="5.8515625" style="4" customWidth="1"/>
    <col min="16" max="16384" width="9.140625" style="5" customWidth="1"/>
  </cols>
  <sheetData>
    <row r="1" spans="1:15" ht="49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1" customFormat="1" ht="42" customHeight="1">
      <c r="A2" s="7" t="s">
        <v>1</v>
      </c>
      <c r="B2" s="1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17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5" ht="31.5" customHeight="1">
      <c r="A3" s="9" t="s">
        <v>16</v>
      </c>
      <c r="B3" s="18" t="s">
        <v>17</v>
      </c>
      <c r="C3" s="18" t="s">
        <v>18</v>
      </c>
      <c r="D3" s="11">
        <v>4</v>
      </c>
      <c r="E3" s="11">
        <v>1</v>
      </c>
      <c r="F3" s="18" t="s">
        <v>19</v>
      </c>
      <c r="G3" s="11" t="s">
        <v>20</v>
      </c>
      <c r="H3" s="12" t="s">
        <v>21</v>
      </c>
      <c r="I3" s="15">
        <v>27.4525</v>
      </c>
      <c r="J3" s="15">
        <v>83</v>
      </c>
      <c r="K3" s="16">
        <f>SUM(I3+J3*0.5)</f>
        <v>68.9525</v>
      </c>
      <c r="L3" s="11" t="s">
        <v>22</v>
      </c>
      <c r="M3" s="11" t="s">
        <v>22</v>
      </c>
      <c r="N3" s="11" t="s">
        <v>22</v>
      </c>
      <c r="O3" s="11"/>
    </row>
    <row r="4" spans="1:15" ht="31.5" customHeight="1">
      <c r="A4" s="9" t="s">
        <v>16</v>
      </c>
      <c r="B4" s="18" t="s">
        <v>17</v>
      </c>
      <c r="C4" s="18" t="s">
        <v>18</v>
      </c>
      <c r="D4" s="11">
        <v>4</v>
      </c>
      <c r="E4" s="13">
        <v>2</v>
      </c>
      <c r="F4" s="18" t="s">
        <v>23</v>
      </c>
      <c r="G4" s="11" t="s">
        <v>20</v>
      </c>
      <c r="H4" s="12" t="s">
        <v>24</v>
      </c>
      <c r="I4" s="15">
        <v>26.03</v>
      </c>
      <c r="J4" s="15">
        <v>83.4</v>
      </c>
      <c r="K4" s="16">
        <f>SUM(I4+J4*0.5)</f>
        <v>67.73</v>
      </c>
      <c r="L4" s="11" t="s">
        <v>22</v>
      </c>
      <c r="M4" s="11" t="s">
        <v>22</v>
      </c>
      <c r="N4" s="11" t="s">
        <v>22</v>
      </c>
      <c r="O4" s="11"/>
    </row>
    <row r="5" spans="1:15" ht="31.5" customHeight="1">
      <c r="A5" s="9" t="s">
        <v>16</v>
      </c>
      <c r="B5" s="18" t="s">
        <v>17</v>
      </c>
      <c r="C5" s="18" t="s">
        <v>18</v>
      </c>
      <c r="D5" s="11">
        <v>4</v>
      </c>
      <c r="E5" s="11">
        <v>3</v>
      </c>
      <c r="F5" s="18" t="s">
        <v>25</v>
      </c>
      <c r="G5" s="11" t="s">
        <v>20</v>
      </c>
      <c r="H5" s="12" t="s">
        <v>26</v>
      </c>
      <c r="I5" s="15">
        <v>26.5575</v>
      </c>
      <c r="J5" s="15">
        <v>81.8</v>
      </c>
      <c r="K5" s="16">
        <f>SUM(I5+J5*0.5)</f>
        <v>67.4575</v>
      </c>
      <c r="L5" s="11" t="s">
        <v>22</v>
      </c>
      <c r="M5" s="11" t="s">
        <v>22</v>
      </c>
      <c r="N5" s="11" t="s">
        <v>22</v>
      </c>
      <c r="O5" s="11"/>
    </row>
    <row r="6" spans="1:15" ht="31.5" customHeight="1">
      <c r="A6" s="9" t="s">
        <v>16</v>
      </c>
      <c r="B6" s="18" t="s">
        <v>17</v>
      </c>
      <c r="C6" s="18" t="s">
        <v>18</v>
      </c>
      <c r="D6" s="11">
        <v>4</v>
      </c>
      <c r="E6" s="13">
        <v>4</v>
      </c>
      <c r="F6" s="18" t="s">
        <v>27</v>
      </c>
      <c r="G6" s="11" t="s">
        <v>20</v>
      </c>
      <c r="H6" s="12" t="s">
        <v>28</v>
      </c>
      <c r="I6" s="15">
        <v>26.24</v>
      </c>
      <c r="J6" s="15">
        <v>81.8</v>
      </c>
      <c r="K6" s="16">
        <f>SUM(I6+J6*0.5)</f>
        <v>67.14</v>
      </c>
      <c r="L6" s="11" t="s">
        <v>22</v>
      </c>
      <c r="M6" s="11" t="s">
        <v>22</v>
      </c>
      <c r="N6" s="11" t="s">
        <v>22</v>
      </c>
      <c r="O6" s="11"/>
    </row>
    <row r="7" spans="1:15" ht="31.5" customHeight="1">
      <c r="A7" s="9" t="s">
        <v>16</v>
      </c>
      <c r="B7" s="18" t="s">
        <v>17</v>
      </c>
      <c r="C7" s="18" t="s">
        <v>29</v>
      </c>
      <c r="D7" s="11">
        <v>4</v>
      </c>
      <c r="E7" s="13">
        <v>1</v>
      </c>
      <c r="F7" s="18" t="s">
        <v>30</v>
      </c>
      <c r="G7" s="14" t="s">
        <v>31</v>
      </c>
      <c r="H7" s="12" t="s">
        <v>32</v>
      </c>
      <c r="I7" s="15">
        <v>30.1625</v>
      </c>
      <c r="J7" s="15">
        <v>81</v>
      </c>
      <c r="K7" s="16">
        <f>SUM(I7+J7*0.5)</f>
        <v>70.6625</v>
      </c>
      <c r="L7" s="11" t="s">
        <v>22</v>
      </c>
      <c r="M7" s="11" t="s">
        <v>22</v>
      </c>
      <c r="N7" s="11" t="s">
        <v>22</v>
      </c>
      <c r="O7" s="11"/>
    </row>
    <row r="8" spans="1:15" ht="31.5" customHeight="1">
      <c r="A8" s="9" t="s">
        <v>16</v>
      </c>
      <c r="B8" s="18" t="s">
        <v>17</v>
      </c>
      <c r="C8" s="18" t="s">
        <v>29</v>
      </c>
      <c r="D8" s="11">
        <v>4</v>
      </c>
      <c r="E8" s="13">
        <v>2</v>
      </c>
      <c r="F8" s="18" t="s">
        <v>33</v>
      </c>
      <c r="G8" s="14" t="s">
        <v>31</v>
      </c>
      <c r="H8" s="12" t="s">
        <v>34</v>
      </c>
      <c r="I8" s="15">
        <v>30.3675</v>
      </c>
      <c r="J8" s="15">
        <v>80.5</v>
      </c>
      <c r="K8" s="16">
        <f>SUM(I8+J8*0.5)</f>
        <v>70.6175</v>
      </c>
      <c r="L8" s="11" t="s">
        <v>22</v>
      </c>
      <c r="M8" s="11" t="s">
        <v>22</v>
      </c>
      <c r="N8" s="11" t="s">
        <v>22</v>
      </c>
      <c r="O8" s="11"/>
    </row>
    <row r="9" spans="1:15" ht="31.5" customHeight="1">
      <c r="A9" s="9" t="s">
        <v>16</v>
      </c>
      <c r="B9" s="18" t="s">
        <v>17</v>
      </c>
      <c r="C9" s="18" t="s">
        <v>29</v>
      </c>
      <c r="D9" s="11">
        <v>4</v>
      </c>
      <c r="E9" s="13">
        <v>3</v>
      </c>
      <c r="F9" s="18" t="s">
        <v>35</v>
      </c>
      <c r="G9" s="11" t="s">
        <v>20</v>
      </c>
      <c r="H9" s="12" t="s">
        <v>36</v>
      </c>
      <c r="I9" s="15">
        <v>29.325</v>
      </c>
      <c r="J9" s="15">
        <v>82.4</v>
      </c>
      <c r="K9" s="16">
        <f>SUM(I9+J9*0.5)</f>
        <v>70.525</v>
      </c>
      <c r="L9" s="11" t="s">
        <v>22</v>
      </c>
      <c r="M9" s="11" t="s">
        <v>22</v>
      </c>
      <c r="N9" s="11" t="s">
        <v>22</v>
      </c>
      <c r="O9" s="11"/>
    </row>
    <row r="10" spans="1:15" ht="31.5" customHeight="1">
      <c r="A10" s="9" t="s">
        <v>16</v>
      </c>
      <c r="B10" s="18" t="s">
        <v>17</v>
      </c>
      <c r="C10" s="18" t="s">
        <v>29</v>
      </c>
      <c r="D10" s="11">
        <v>4</v>
      </c>
      <c r="E10" s="13">
        <v>4</v>
      </c>
      <c r="F10" s="18" t="s">
        <v>37</v>
      </c>
      <c r="G10" s="14" t="s">
        <v>31</v>
      </c>
      <c r="H10" s="12" t="s">
        <v>38</v>
      </c>
      <c r="I10" s="15">
        <v>29.59</v>
      </c>
      <c r="J10" s="15">
        <v>80.9</v>
      </c>
      <c r="K10" s="16">
        <f>SUM(I10+J10*0.5)</f>
        <v>70.04</v>
      </c>
      <c r="L10" s="11" t="s">
        <v>22</v>
      </c>
      <c r="M10" s="11" t="s">
        <v>22</v>
      </c>
      <c r="N10" s="11" t="s">
        <v>22</v>
      </c>
      <c r="O10" s="11"/>
    </row>
  </sheetData>
  <sheetProtection/>
  <mergeCells count="1">
    <mergeCell ref="A1:O1"/>
  </mergeCells>
  <printOptions/>
  <pageMargins left="0.43" right="0.63" top="0.59" bottom="0.47" header="0.24" footer="0.24"/>
  <pageSetup horizontalDpi="600" verticalDpi="600" orientation="landscape" paperSize="9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rsj-gwy</cp:lastModifiedBy>
  <cp:lastPrinted>2017-09-05T14:07:47Z</cp:lastPrinted>
  <dcterms:created xsi:type="dcterms:W3CDTF">2016-06-13T08:07:00Z</dcterms:created>
  <dcterms:modified xsi:type="dcterms:W3CDTF">2017-09-06T00:47:43Z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