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成绩公示" sheetId="3" r:id="rId1"/>
  </sheets>
  <definedNames>
    <definedName name="_xlnm._FilterDatabase" localSheetId="0" hidden="1">成绩公示!$A$2:$J$145</definedName>
    <definedName name="_xlnm.Print_Titles" localSheetId="0">成绩公示!$2:$2</definedName>
  </definedNames>
  <calcPr calcId="144525"/>
</workbook>
</file>

<file path=xl/calcChain.xml><?xml version="1.0" encoding="utf-8"?>
<calcChain xmlns="http://schemas.openxmlformats.org/spreadsheetml/2006/main">
  <c r="G145" i="3" l="1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<sst xmlns="http://schemas.openxmlformats.org/spreadsheetml/2006/main" count="955" uniqueCount="525">
  <si>
    <t>序号</t>
    <phoneticPr fontId="3" type="noConversion"/>
  </si>
  <si>
    <t>笔试成绩</t>
    <phoneticPr fontId="3" type="noConversion"/>
  </si>
  <si>
    <t>面试成绩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</si>
  <si>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</si>
  <si>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</si>
  <si>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</si>
  <si>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</si>
  <si>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</si>
  <si>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</si>
  <si>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</si>
  <si>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</si>
  <si>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10</t>
  </si>
  <si>
    <t>路政管理岗</t>
  </si>
  <si>
    <t>王思锦</t>
  </si>
  <si>
    <t>11</t>
  </si>
  <si>
    <t>13</t>
  </si>
  <si>
    <t>14</t>
  </si>
  <si>
    <t>15</t>
  </si>
  <si>
    <t>12</t>
  </si>
  <si>
    <t>16</t>
  </si>
  <si>
    <t>17</t>
  </si>
  <si>
    <t>18</t>
  </si>
  <si>
    <t>20</t>
  </si>
  <si>
    <t>19</t>
  </si>
  <si>
    <t>李一升</t>
  </si>
  <si>
    <t>22</t>
  </si>
  <si>
    <t>21</t>
  </si>
  <si>
    <t>23</t>
  </si>
  <si>
    <t>24</t>
  </si>
  <si>
    <t>26</t>
  </si>
  <si>
    <t>25</t>
  </si>
  <si>
    <t>28</t>
  </si>
  <si>
    <t>27</t>
  </si>
  <si>
    <t>29</t>
  </si>
  <si>
    <t>30</t>
  </si>
  <si>
    <t>31</t>
  </si>
  <si>
    <t>33</t>
  </si>
  <si>
    <t>32</t>
  </si>
  <si>
    <t>35</t>
  </si>
  <si>
    <t>36</t>
  </si>
  <si>
    <t>37</t>
  </si>
  <si>
    <t>39</t>
  </si>
  <si>
    <t>38</t>
  </si>
  <si>
    <t>41</t>
  </si>
  <si>
    <t>43</t>
  </si>
  <si>
    <t>44</t>
  </si>
  <si>
    <t>42</t>
  </si>
  <si>
    <t>45</t>
  </si>
  <si>
    <t>46</t>
  </si>
  <si>
    <t>综合管理岗</t>
  </si>
  <si>
    <t>49</t>
  </si>
  <si>
    <t>48</t>
  </si>
  <si>
    <t>王婷婷</t>
  </si>
  <si>
    <t>47</t>
  </si>
  <si>
    <t>50</t>
  </si>
  <si>
    <t>51</t>
  </si>
  <si>
    <t>52</t>
  </si>
  <si>
    <t>55</t>
  </si>
  <si>
    <t>64</t>
  </si>
  <si>
    <t>53</t>
  </si>
  <si>
    <t>56</t>
  </si>
  <si>
    <t>62</t>
  </si>
  <si>
    <t>63</t>
  </si>
  <si>
    <t>60</t>
  </si>
  <si>
    <t>58</t>
  </si>
  <si>
    <t>61</t>
  </si>
  <si>
    <t>57</t>
  </si>
  <si>
    <t>59</t>
  </si>
  <si>
    <t>54</t>
  </si>
  <si>
    <t>68</t>
  </si>
  <si>
    <t>69</t>
  </si>
  <si>
    <t>67</t>
  </si>
  <si>
    <t>70</t>
  </si>
  <si>
    <t>71</t>
  </si>
  <si>
    <t>73</t>
  </si>
  <si>
    <t>74</t>
  </si>
  <si>
    <t>75</t>
  </si>
  <si>
    <t>72</t>
  </si>
  <si>
    <t>76</t>
  </si>
  <si>
    <t>77</t>
  </si>
  <si>
    <t>78</t>
  </si>
  <si>
    <t>79</t>
  </si>
  <si>
    <t>81</t>
  </si>
  <si>
    <t>83</t>
  </si>
  <si>
    <t>84</t>
  </si>
  <si>
    <t>82</t>
  </si>
  <si>
    <t>85</t>
  </si>
  <si>
    <t>87</t>
  </si>
  <si>
    <t>88</t>
  </si>
  <si>
    <t>92</t>
  </si>
  <si>
    <t>89</t>
  </si>
  <si>
    <t>90</t>
  </si>
  <si>
    <t>91</t>
  </si>
  <si>
    <t>93</t>
  </si>
  <si>
    <t>94</t>
  </si>
  <si>
    <t>96</t>
  </si>
  <si>
    <t>98</t>
  </si>
  <si>
    <t>95</t>
  </si>
  <si>
    <t>103</t>
  </si>
  <si>
    <t>102</t>
  </si>
  <si>
    <t>101</t>
  </si>
  <si>
    <t>99</t>
  </si>
  <si>
    <t>100</t>
  </si>
  <si>
    <t>106</t>
  </si>
  <si>
    <t>104</t>
  </si>
  <si>
    <t>105</t>
  </si>
  <si>
    <t>108</t>
  </si>
  <si>
    <t>107</t>
  </si>
  <si>
    <t>109</t>
  </si>
  <si>
    <t>110</t>
  </si>
  <si>
    <t>111</t>
  </si>
  <si>
    <t>112</t>
  </si>
  <si>
    <t>113</t>
  </si>
  <si>
    <t>114</t>
  </si>
  <si>
    <t>117</t>
  </si>
  <si>
    <t>工程管理岗</t>
  </si>
  <si>
    <t>115</t>
  </si>
  <si>
    <t>116</t>
  </si>
  <si>
    <t>118</t>
  </si>
  <si>
    <t>119</t>
  </si>
  <si>
    <t>120</t>
  </si>
  <si>
    <t>121</t>
  </si>
  <si>
    <t>122</t>
  </si>
  <si>
    <t>124</t>
  </si>
  <si>
    <t>125</t>
  </si>
  <si>
    <t>9</t>
  </si>
  <si>
    <t>34</t>
  </si>
  <si>
    <t>40</t>
  </si>
  <si>
    <t>65</t>
  </si>
  <si>
    <t>66</t>
  </si>
  <si>
    <t>80</t>
  </si>
  <si>
    <t>86</t>
  </si>
  <si>
    <t>97</t>
  </si>
  <si>
    <t>123</t>
  </si>
  <si>
    <t>综合成绩</t>
    <phoneticPr fontId="3" type="noConversion"/>
  </si>
  <si>
    <t>报名序号</t>
    <phoneticPr fontId="2" type="noConversion"/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</si>
  <si>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</si>
  <si>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</si>
  <si>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</si>
  <si>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</si>
  <si>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</si>
  <si>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</si>
  <si>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</si>
  <si>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</si>
  <si>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</si>
  <si>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</si>
  <si>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</si>
  <si>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</si>
  <si>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</si>
  <si>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</si>
  <si>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</si>
  <si>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</si>
  <si>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</si>
  <si>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</si>
  <si>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813407801</t>
  </si>
  <si>
    <t>通州</t>
  </si>
  <si>
    <t>264939</t>
  </si>
  <si>
    <t>王原</t>
  </si>
  <si>
    <t>258012</t>
  </si>
  <si>
    <t>吕双</t>
  </si>
  <si>
    <t>289804</t>
  </si>
  <si>
    <t>张焕娥</t>
  </si>
  <si>
    <t>294607</t>
  </si>
  <si>
    <t>李娟</t>
  </si>
  <si>
    <t>303888</t>
  </si>
  <si>
    <t>田宇</t>
  </si>
  <si>
    <t>282215</t>
  </si>
  <si>
    <t>陶宪坤</t>
  </si>
  <si>
    <t>274876</t>
  </si>
  <si>
    <t>毛辉辉</t>
  </si>
  <si>
    <t>277102</t>
  </si>
  <si>
    <t>张晓霞</t>
  </si>
  <si>
    <t>247270</t>
  </si>
  <si>
    <t>272394</t>
  </si>
  <si>
    <t>姜震</t>
  </si>
  <si>
    <t>253689</t>
  </si>
  <si>
    <t>柳萌</t>
  </si>
  <si>
    <t>255464</t>
  </si>
  <si>
    <t>闵爽</t>
  </si>
  <si>
    <t>256438</t>
  </si>
  <si>
    <t>张冬雪</t>
  </si>
  <si>
    <t>285136</t>
  </si>
  <si>
    <t>吴春武</t>
  </si>
  <si>
    <t>256933</t>
  </si>
  <si>
    <t>293664</t>
  </si>
  <si>
    <t>杨毅</t>
  </si>
  <si>
    <t>813407802</t>
  </si>
  <si>
    <t>270273</t>
  </si>
  <si>
    <t>马梦源</t>
  </si>
  <si>
    <t>239872</t>
  </si>
  <si>
    <t>朱瑶瑶</t>
  </si>
  <si>
    <t>254286</t>
  </si>
  <si>
    <t>魏晓飞</t>
  </si>
  <si>
    <t>273232</t>
  </si>
  <si>
    <t>邢秋会</t>
  </si>
  <si>
    <t>256942</t>
  </si>
  <si>
    <t>黄海涛</t>
  </si>
  <si>
    <t>257217</t>
  </si>
  <si>
    <t>霍冲</t>
  </si>
  <si>
    <t>288787</t>
  </si>
  <si>
    <t>万硕莹</t>
  </si>
  <si>
    <t>251623</t>
  </si>
  <si>
    <t>秦轩</t>
  </si>
  <si>
    <t>303769</t>
  </si>
  <si>
    <t>张涛</t>
  </si>
  <si>
    <t>813407901</t>
  </si>
  <si>
    <t>顺义</t>
  </si>
  <si>
    <r>
      <t>2</t>
    </r>
    <r>
      <rPr>
        <sz val="11"/>
        <color indexed="8"/>
        <rFont val="宋体"/>
        <family val="3"/>
        <charset val="134"/>
      </rPr>
      <t>92750</t>
    </r>
    <phoneticPr fontId="3" type="noConversion"/>
  </si>
  <si>
    <t>肖慧雅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</si>
  <si>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39.75</t>
    </r>
    <phoneticPr fontId="3" type="noConversion"/>
  </si>
  <si>
    <t>236174</t>
  </si>
  <si>
    <t>郝杰</t>
  </si>
  <si>
    <t>278871</t>
  </si>
  <si>
    <t>赵法亮</t>
  </si>
  <si>
    <t>238607</t>
  </si>
  <si>
    <t>高阔</t>
  </si>
  <si>
    <t>258475</t>
  </si>
  <si>
    <t>周蕊</t>
  </si>
  <si>
    <t>241229</t>
  </si>
  <si>
    <t>285985</t>
  </si>
  <si>
    <t>李情</t>
  </si>
  <si>
    <r>
      <t>2</t>
    </r>
    <r>
      <rPr>
        <sz val="11"/>
        <color indexed="8"/>
        <rFont val="宋体"/>
        <family val="3"/>
        <charset val="134"/>
      </rPr>
      <t>44131</t>
    </r>
    <phoneticPr fontId="3" type="noConversion"/>
  </si>
  <si>
    <t>李伟光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</si>
  <si>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15.75</t>
    </r>
    <phoneticPr fontId="3" type="noConversion"/>
  </si>
  <si>
    <t>813407902</t>
  </si>
  <si>
    <t>255232</t>
    <phoneticPr fontId="3" type="noConversion"/>
  </si>
  <si>
    <t>吴佳倩</t>
    <phoneticPr fontId="3" type="noConversion"/>
  </si>
  <si>
    <t>140.5</t>
    <phoneticPr fontId="3" type="noConversion"/>
  </si>
  <si>
    <t>王雷生</t>
    <phoneticPr fontId="3" type="noConversion"/>
  </si>
  <si>
    <t>249752</t>
    <phoneticPr fontId="3" type="noConversion"/>
  </si>
  <si>
    <t>张萍</t>
    <phoneticPr fontId="3" type="noConversion"/>
  </si>
  <si>
    <t>133.75</t>
    <phoneticPr fontId="3" type="noConversion"/>
  </si>
  <si>
    <t>285747</t>
  </si>
  <si>
    <t>赵子强</t>
  </si>
  <si>
    <t>262753</t>
  </si>
  <si>
    <t>林秋贤</t>
  </si>
  <si>
    <t>813408001</t>
  </si>
  <si>
    <t>路网管理岗</t>
  </si>
  <si>
    <t>怀柔</t>
  </si>
  <si>
    <t>276136</t>
  </si>
  <si>
    <t>陈明阳</t>
  </si>
  <si>
    <t>279950</t>
  </si>
  <si>
    <t>赵响</t>
  </si>
  <si>
    <t>277522</t>
  </si>
  <si>
    <t>郭晨阳</t>
  </si>
  <si>
    <t>282359</t>
  </si>
  <si>
    <t>彭意</t>
  </si>
  <si>
    <t>271997</t>
  </si>
  <si>
    <t>邹莹</t>
  </si>
  <si>
    <t>301756</t>
  </si>
  <si>
    <t>周念念</t>
  </si>
  <si>
    <t>252767</t>
  </si>
  <si>
    <t>孟繁奇</t>
  </si>
  <si>
    <t>237661</t>
  </si>
  <si>
    <t>林立志</t>
  </si>
  <si>
    <t>813408002</t>
  </si>
  <si>
    <r>
      <t>2</t>
    </r>
    <r>
      <rPr>
        <sz val="11"/>
        <color indexed="8"/>
        <rFont val="宋体"/>
        <family val="3"/>
        <charset val="134"/>
      </rPr>
      <t>47198</t>
    </r>
    <phoneticPr fontId="3" type="noConversion"/>
  </si>
  <si>
    <t>李嫦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</si>
  <si>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35</t>
    </r>
    <phoneticPr fontId="3" type="noConversion"/>
  </si>
  <si>
    <r>
      <t>2</t>
    </r>
    <r>
      <rPr>
        <sz val="11"/>
        <color indexed="8"/>
        <rFont val="宋体"/>
        <family val="3"/>
        <charset val="134"/>
      </rPr>
      <t>42837</t>
    </r>
    <phoneticPr fontId="3" type="noConversion"/>
  </si>
  <si>
    <t>尹俊媛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</si>
  <si>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26.5</t>
    </r>
    <phoneticPr fontId="3" type="noConversion"/>
  </si>
  <si>
    <t>278360</t>
    <phoneticPr fontId="3" type="noConversion"/>
  </si>
  <si>
    <t>薄梦秋</t>
    <phoneticPr fontId="3" type="noConversion"/>
  </si>
  <si>
    <t>124.5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</si>
  <si>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52210</t>
    </r>
    <phoneticPr fontId="3" type="noConversion"/>
  </si>
  <si>
    <t>白倩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</si>
  <si>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21</t>
    </r>
    <phoneticPr fontId="3" type="noConversion"/>
  </si>
  <si>
    <t>238666</t>
  </si>
  <si>
    <t>刘雨珊</t>
  </si>
  <si>
    <t>813408003</t>
  </si>
  <si>
    <t>249098</t>
  </si>
  <si>
    <t>彭玉玺</t>
  </si>
  <si>
    <t>252291</t>
  </si>
  <si>
    <t>刘于庆</t>
  </si>
  <si>
    <t>248142</t>
  </si>
  <si>
    <t>刘沙鑫</t>
  </si>
  <si>
    <t>278368</t>
  </si>
  <si>
    <t>余海超</t>
  </si>
  <si>
    <t>275520</t>
  </si>
  <si>
    <t>房宇晨</t>
  </si>
  <si>
    <t>266170</t>
  </si>
  <si>
    <t>王灿</t>
  </si>
  <si>
    <t>281067</t>
  </si>
  <si>
    <t>王宇阳</t>
  </si>
  <si>
    <t>247793</t>
  </si>
  <si>
    <t>常伯通</t>
  </si>
  <si>
    <t>813408004</t>
  </si>
  <si>
    <t>298663</t>
  </si>
  <si>
    <t>王昱权</t>
  </si>
  <si>
    <t>248653</t>
  </si>
  <si>
    <t>王硕</t>
  </si>
  <si>
    <t>282550</t>
  </si>
  <si>
    <t>周稷</t>
  </si>
  <si>
    <t>250717</t>
  </si>
  <si>
    <t>王韬晦</t>
  </si>
  <si>
    <t>813408101</t>
  </si>
  <si>
    <t>密云</t>
  </si>
  <si>
    <r>
      <t>2</t>
    </r>
    <r>
      <rPr>
        <sz val="11"/>
        <color indexed="8"/>
        <rFont val="宋体"/>
        <family val="3"/>
        <charset val="134"/>
      </rPr>
      <t>56614</t>
    </r>
    <phoneticPr fontId="3" type="noConversion"/>
  </si>
  <si>
    <t>张岩</t>
    <phoneticPr fontId="3" type="noConversion"/>
  </si>
  <si>
    <t>134.75</t>
    <phoneticPr fontId="3" type="noConversion"/>
  </si>
  <si>
    <t>298182</t>
  </si>
  <si>
    <t>魏丁</t>
  </si>
  <si>
    <t>255511</t>
  </si>
  <si>
    <t>王楠</t>
  </si>
  <si>
    <t>813408102</t>
  </si>
  <si>
    <t>298161</t>
  </si>
  <si>
    <t>钟艺</t>
  </si>
  <si>
    <t>303101</t>
  </si>
  <si>
    <t>李博林</t>
  </si>
  <si>
    <t>269906</t>
  </si>
  <si>
    <t>尹奕涵</t>
  </si>
  <si>
    <t>239176</t>
  </si>
  <si>
    <t>郭岩</t>
  </si>
  <si>
    <t>288274</t>
  </si>
  <si>
    <t>刘欣然</t>
  </si>
  <si>
    <t>813408201</t>
    <phoneticPr fontId="3" type="noConversion"/>
  </si>
  <si>
    <t>综合管理岗</t>
    <phoneticPr fontId="3" type="noConversion"/>
  </si>
  <si>
    <t>平谷</t>
  </si>
  <si>
    <t>李贵州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</si>
  <si>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96420</t>
    </r>
    <phoneticPr fontId="3" type="noConversion"/>
  </si>
  <si>
    <t>张文璞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</si>
  <si>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43.75</t>
    </r>
    <phoneticPr fontId="3" type="noConversion"/>
  </si>
  <si>
    <r>
      <t>2</t>
    </r>
    <r>
      <rPr>
        <sz val="11"/>
        <color indexed="8"/>
        <rFont val="宋体"/>
        <family val="3"/>
        <charset val="134"/>
      </rPr>
      <t>43743</t>
    </r>
    <phoneticPr fontId="3" type="noConversion"/>
  </si>
  <si>
    <t>赵超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</si>
  <si>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40.75</t>
    </r>
    <phoneticPr fontId="3" type="noConversion"/>
  </si>
  <si>
    <t>265384</t>
    <phoneticPr fontId="3" type="noConversion"/>
  </si>
  <si>
    <t>曹德军</t>
    <phoneticPr fontId="3" type="noConversion"/>
  </si>
  <si>
    <t>134</t>
    <phoneticPr fontId="3" type="noConversion"/>
  </si>
  <si>
    <t>279042</t>
    <phoneticPr fontId="3" type="noConversion"/>
  </si>
  <si>
    <t>侯立红</t>
    <phoneticPr fontId="3" type="noConversion"/>
  </si>
  <si>
    <t>129.25</t>
    <phoneticPr fontId="3" type="noConversion"/>
  </si>
  <si>
    <t>813408202</t>
  </si>
  <si>
    <t>265091</t>
  </si>
  <si>
    <t>于宏滨</t>
  </si>
  <si>
    <t>267131</t>
  </si>
  <si>
    <t>路畅</t>
  </si>
  <si>
    <t>237294</t>
  </si>
  <si>
    <t>刘红伶</t>
  </si>
  <si>
    <t>287768</t>
  </si>
  <si>
    <t>258104</t>
  </si>
  <si>
    <t>李昊东</t>
  </si>
  <si>
    <t>813408203</t>
  </si>
  <si>
    <t>241269</t>
  </si>
  <si>
    <t>王彦旭</t>
  </si>
  <si>
    <t>247824</t>
  </si>
  <si>
    <t>秦宇轩</t>
  </si>
  <si>
    <t>257378</t>
  </si>
  <si>
    <t>马鹏霄</t>
  </si>
  <si>
    <t>239718</t>
  </si>
  <si>
    <t>齐立立</t>
  </si>
  <si>
    <t>295578</t>
  </si>
  <si>
    <t>王少朋</t>
  </si>
  <si>
    <t>287544</t>
  </si>
  <si>
    <t>陈海阔</t>
  </si>
  <si>
    <t>813408204</t>
  </si>
  <si>
    <t>财务管理岗</t>
  </si>
  <si>
    <t>247399</t>
  </si>
  <si>
    <t>陈羽纶</t>
  </si>
  <si>
    <t>294627</t>
  </si>
  <si>
    <t>张艳娇</t>
  </si>
  <si>
    <r>
      <t>2</t>
    </r>
    <r>
      <rPr>
        <sz val="11"/>
        <color indexed="8"/>
        <rFont val="宋体"/>
        <family val="3"/>
        <charset val="134"/>
      </rPr>
      <t>82219</t>
    </r>
    <phoneticPr fontId="3" type="noConversion"/>
  </si>
  <si>
    <t>刘蕊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</si>
  <si>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27.75</t>
    </r>
    <phoneticPr fontId="3" type="noConversion"/>
  </si>
  <si>
    <t>273088</t>
    <phoneticPr fontId="3" type="noConversion"/>
  </si>
  <si>
    <t>凡小梦</t>
    <phoneticPr fontId="3" type="noConversion"/>
  </si>
  <si>
    <t>124.75</t>
    <phoneticPr fontId="3" type="noConversion"/>
  </si>
  <si>
    <t>813408301</t>
  </si>
  <si>
    <t>路政管理岗</t>
    <phoneticPr fontId="3" type="noConversion"/>
  </si>
  <si>
    <t>大兴</t>
  </si>
  <si>
    <t>王子琛</t>
    <phoneticPr fontId="3" type="noConversion"/>
  </si>
  <si>
    <t>813408302</t>
  </si>
  <si>
    <t>241731</t>
  </si>
  <si>
    <t>檀静</t>
  </si>
  <si>
    <t>244093</t>
  </si>
  <si>
    <t>张润泽</t>
  </si>
  <si>
    <t>黄伟</t>
    <phoneticPr fontId="3" type="noConversion"/>
  </si>
  <si>
    <t>246003</t>
  </si>
  <si>
    <t>周攀</t>
  </si>
  <si>
    <r>
      <t>2</t>
    </r>
    <r>
      <rPr>
        <sz val="11"/>
        <color indexed="8"/>
        <rFont val="宋体"/>
        <family val="3"/>
        <charset val="134"/>
      </rPr>
      <t>63527</t>
    </r>
    <phoneticPr fontId="3" type="noConversion"/>
  </si>
  <si>
    <t>程子峰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</si>
  <si>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24.75</t>
    </r>
    <phoneticPr fontId="3" type="noConversion"/>
  </si>
  <si>
    <t>260018</t>
  </si>
  <si>
    <t>李苗苗</t>
  </si>
  <si>
    <t>260215</t>
  </si>
  <si>
    <t>刘云贺</t>
  </si>
  <si>
    <t>272240</t>
  </si>
  <si>
    <t>宁向向</t>
  </si>
  <si>
    <t>237380</t>
  </si>
  <si>
    <t>郭瑞</t>
  </si>
  <si>
    <t>240942</t>
  </si>
  <si>
    <t>王宇龙</t>
  </si>
  <si>
    <r>
      <t>2</t>
    </r>
    <r>
      <rPr>
        <sz val="11"/>
        <color indexed="8"/>
        <rFont val="宋体"/>
        <family val="3"/>
        <charset val="134"/>
      </rPr>
      <t>88311</t>
    </r>
    <phoneticPr fontId="3" type="noConversion"/>
  </si>
  <si>
    <t>范宇恒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</si>
  <si>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11.25</t>
    </r>
    <phoneticPr fontId="3" type="noConversion"/>
  </si>
  <si>
    <t>付厚昌</t>
    <phoneticPr fontId="3" type="noConversion"/>
  </si>
  <si>
    <t>813408401</t>
  </si>
  <si>
    <t>房山</t>
  </si>
  <si>
    <t>252730</t>
  </si>
  <si>
    <t>熊秉田</t>
  </si>
  <si>
    <t>238165</t>
  </si>
  <si>
    <t>董可</t>
  </si>
  <si>
    <t>264190</t>
  </si>
  <si>
    <t>曹秋艳</t>
  </si>
  <si>
    <t>254146</t>
  </si>
  <si>
    <t>杨柳</t>
  </si>
  <si>
    <t>259487</t>
  </si>
  <si>
    <t>任正胜</t>
  </si>
  <si>
    <t>813408402</t>
  </si>
  <si>
    <r>
      <t>2</t>
    </r>
    <r>
      <rPr>
        <sz val="11"/>
        <color indexed="8"/>
        <rFont val="宋体"/>
        <family val="3"/>
        <charset val="134"/>
      </rPr>
      <t>56474</t>
    </r>
    <phoneticPr fontId="3" type="noConversion"/>
  </si>
  <si>
    <t>王美伦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</si>
  <si>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24.25</t>
    </r>
    <phoneticPr fontId="3" type="noConversion"/>
  </si>
  <si>
    <t>程洋洋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</si>
  <si>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22.25</t>
    </r>
    <phoneticPr fontId="3" type="noConversion"/>
  </si>
  <si>
    <t>281522</t>
  </si>
  <si>
    <t>马颖</t>
  </si>
  <si>
    <t>236864</t>
  </si>
  <si>
    <t>王伟</t>
  </si>
  <si>
    <t>256521</t>
  </si>
  <si>
    <t>李柏键</t>
  </si>
  <si>
    <r>
      <t>2</t>
    </r>
    <r>
      <rPr>
        <sz val="11"/>
        <color indexed="8"/>
        <rFont val="宋体"/>
        <family val="3"/>
        <charset val="134"/>
      </rPr>
      <t>36477</t>
    </r>
    <phoneticPr fontId="3" type="noConversion"/>
  </si>
  <si>
    <t>杨杰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</si>
  <si>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06.5</t>
    </r>
    <phoneticPr fontId="3" type="noConversion"/>
  </si>
  <si>
    <t>813408501</t>
  </si>
  <si>
    <t>门头沟</t>
  </si>
  <si>
    <t>288119</t>
  </si>
  <si>
    <t>汤淑珍</t>
  </si>
  <si>
    <t>吴建颖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</si>
  <si>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67287</t>
    </r>
    <phoneticPr fontId="3" type="noConversion"/>
  </si>
  <si>
    <t>茹亮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</si>
  <si>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13</t>
    </r>
    <phoneticPr fontId="3" type="noConversion"/>
  </si>
  <si>
    <t>267767</t>
  </si>
  <si>
    <t>周彭</t>
  </si>
  <si>
    <r>
      <t>2</t>
    </r>
    <r>
      <rPr>
        <sz val="11"/>
        <color indexed="8"/>
        <rFont val="宋体"/>
        <family val="3"/>
        <charset val="134"/>
      </rPr>
      <t>46037</t>
    </r>
    <phoneticPr fontId="3" type="noConversion"/>
  </si>
  <si>
    <t>杨晓团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</si>
  <si>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07</t>
    </r>
    <phoneticPr fontId="3" type="noConversion"/>
  </si>
  <si>
    <t>813408502</t>
  </si>
  <si>
    <t>278023</t>
    <phoneticPr fontId="3" type="noConversion"/>
  </si>
  <si>
    <t>武阳</t>
    <phoneticPr fontId="3" type="noConversion"/>
  </si>
  <si>
    <t>130.75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</si>
  <si>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41106</t>
    </r>
    <phoneticPr fontId="3" type="noConversion"/>
  </si>
  <si>
    <t>程海赛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</si>
  <si>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19.5</t>
    </r>
    <phoneticPr fontId="3" type="noConversion"/>
  </si>
  <si>
    <t>273839</t>
    <phoneticPr fontId="3" type="noConversion"/>
  </si>
  <si>
    <t>张爽</t>
    <phoneticPr fontId="3" type="noConversion"/>
  </si>
  <si>
    <t>116</t>
    <phoneticPr fontId="3" type="noConversion"/>
  </si>
  <si>
    <t>243754</t>
    <phoneticPr fontId="3" type="noConversion"/>
  </si>
  <si>
    <t>李泽伟</t>
    <phoneticPr fontId="3" type="noConversion"/>
  </si>
  <si>
    <t>111.25</t>
    <phoneticPr fontId="3" type="noConversion"/>
  </si>
  <si>
    <t>813408601</t>
  </si>
  <si>
    <t>昌平</t>
  </si>
  <si>
    <t>257956</t>
  </si>
  <si>
    <t>刘心愿</t>
  </si>
  <si>
    <r>
      <t>2</t>
    </r>
    <r>
      <rPr>
        <sz val="11"/>
        <color indexed="8"/>
        <rFont val="宋体"/>
        <family val="3"/>
        <charset val="134"/>
      </rPr>
      <t>84689</t>
    </r>
    <phoneticPr fontId="3" type="noConversion"/>
  </si>
  <si>
    <t>吴迪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</si>
  <si>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20.75</t>
    </r>
    <phoneticPr fontId="3" type="noConversion"/>
  </si>
  <si>
    <t>286102</t>
  </si>
  <si>
    <t>任玮</t>
  </si>
  <si>
    <t>813408602</t>
  </si>
  <si>
    <t>257995</t>
  </si>
  <si>
    <t>姜宇萱</t>
  </si>
  <si>
    <t>248607</t>
  </si>
  <si>
    <t>黄守艳</t>
  </si>
  <si>
    <t>245603</t>
  </si>
  <si>
    <t>孟璐</t>
  </si>
  <si>
    <t>296584</t>
  </si>
  <si>
    <t>韩洋</t>
  </si>
  <si>
    <t>304584</t>
  </si>
  <si>
    <t>任坤</t>
  </si>
  <si>
    <t>813408701</t>
  </si>
  <si>
    <t>延庆</t>
  </si>
  <si>
    <t>赵小昆</t>
    <phoneticPr fontId="3" type="noConversion"/>
  </si>
  <si>
    <t>264697</t>
  </si>
  <si>
    <r>
      <t>2</t>
    </r>
    <r>
      <rPr>
        <sz val="11"/>
        <color indexed="8"/>
        <rFont val="宋体"/>
        <family val="3"/>
        <charset val="134"/>
      </rPr>
      <t>84871</t>
    </r>
    <phoneticPr fontId="3" type="noConversion"/>
  </si>
  <si>
    <t>张文俊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</si>
  <si>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68715</t>
    </r>
    <phoneticPr fontId="3" type="noConversion"/>
  </si>
  <si>
    <t>薛富岭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</si>
  <si>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14.25</t>
    </r>
    <phoneticPr fontId="3" type="noConversion"/>
  </si>
  <si>
    <t>236801</t>
  </si>
  <si>
    <t>王跃龙</t>
  </si>
  <si>
    <t>813408702</t>
  </si>
  <si>
    <t>宋美梅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</si>
  <si>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64231</t>
    </r>
    <phoneticPr fontId="3" type="noConversion"/>
  </si>
  <si>
    <t>祁亚伟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</si>
  <si>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29.75</t>
    </r>
    <phoneticPr fontId="3" type="noConversion"/>
  </si>
  <si>
    <t>813408703</t>
  </si>
  <si>
    <t>法制管理岗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</si>
  <si>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52554</t>
    </r>
    <phoneticPr fontId="3" type="noConversion"/>
  </si>
  <si>
    <t>李晴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</si>
  <si>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40</t>
    </r>
    <phoneticPr fontId="3" type="noConversion"/>
  </si>
  <si>
    <r>
      <t>2</t>
    </r>
    <r>
      <rPr>
        <sz val="11"/>
        <color indexed="8"/>
        <rFont val="宋体"/>
        <family val="3"/>
        <charset val="134"/>
      </rPr>
      <t>54683</t>
    </r>
    <phoneticPr fontId="3" type="noConversion"/>
  </si>
  <si>
    <t>毕欣然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</si>
  <si>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33</t>
    </r>
    <phoneticPr fontId="3" type="noConversion"/>
  </si>
  <si>
    <t>288365</t>
    <phoneticPr fontId="3" type="noConversion"/>
  </si>
  <si>
    <t>王童宇</t>
    <phoneticPr fontId="3" type="noConversion"/>
  </si>
  <si>
    <t>132.25</t>
    <phoneticPr fontId="3" type="noConversion"/>
  </si>
  <si>
    <t>胡明丽</t>
    <phoneticPr fontId="3" type="noConversion"/>
  </si>
  <si>
    <t>职位代码</t>
    <phoneticPr fontId="3" type="noConversion"/>
  </si>
  <si>
    <t>职位名称</t>
    <phoneticPr fontId="2" type="noConversion"/>
  </si>
  <si>
    <t>姓名</t>
    <phoneticPr fontId="3" type="noConversion"/>
  </si>
  <si>
    <t>是否进入体检</t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</si>
  <si>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65810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</si>
  <si>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37.25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</si>
  <si>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81022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</si>
  <si>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44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</si>
  <si>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91464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</si>
  <si>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26.25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</si>
  <si>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89394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</si>
  <si>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36.25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</si>
  <si>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97716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</si>
  <si>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05.25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</si>
  <si>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38758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</si>
  <si>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22.25</t>
    </r>
    <phoneticPr fontId="3" type="noConversion"/>
  </si>
  <si>
    <r>
      <t>3</t>
    </r>
    <r>
      <rPr>
        <b/>
        <sz val="11"/>
        <color indexed="8"/>
        <rFont val="宋体"/>
        <family val="3"/>
        <charset val="134"/>
      </rPr>
      <t>02278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</si>
  <si>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24.25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</si>
  <si>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42284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</si>
  <si>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24.75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</si>
  <si>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37644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</si>
  <si>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32.75</t>
    </r>
    <phoneticPr fontId="3" type="noConversion"/>
  </si>
  <si>
    <r>
      <t>2</t>
    </r>
    <r>
      <rPr>
        <b/>
        <sz val="11"/>
        <color indexed="8"/>
        <rFont val="宋体"/>
        <family val="3"/>
        <charset val="134"/>
      </rPr>
      <t>75864</t>
    </r>
    <phoneticPr fontId="3" type="noConversion"/>
  </si>
  <si>
    <r>
      <t>1</t>
    </r>
    <r>
      <rPr>
        <b/>
        <sz val="11"/>
        <color indexed="8"/>
        <rFont val="宋体"/>
        <family val="3"/>
        <charset val="134"/>
      </rPr>
      <t>21.25</t>
    </r>
    <phoneticPr fontId="3" type="noConversion"/>
  </si>
  <si>
    <t>体检</t>
    <phoneticPr fontId="2" type="noConversion"/>
  </si>
  <si>
    <t>北京市交通委员会路政局2017年考试录用公务员综合成绩公示</t>
    <phoneticPr fontId="2" type="noConversion"/>
  </si>
  <si>
    <t>单位</t>
    <phoneticPr fontId="2" type="noConversion"/>
  </si>
  <si>
    <t>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</si>
</sst>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00000"/>
    <numFmt numFmtId="178" formatCode="0.0_);[Red]\(0.0\)"/>
  </numFmts>
  <fonts count="14">
    <font>
      <sz val="11"/>
      <color theme="1"/>
      <name val="宋体"/>
      <family val="2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8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6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131" workbookViewId="0">
      <selection activeCell="A5" sqref="A5"/>
    </sheetView>
  </sheetViews>
  <sheetFormatPr defaultRowHeight="13.5"/>
  <cols>
    <col min="1" max="1" width="6" style="4" customWidth="1"/>
    <col min="2" max="2" width="12.25" style="6" customWidth="1"/>
    <col min="3" max="3" width="11.375" style="6" customWidth="1"/>
    <col min="4" max="4" width="8.5" style="6" customWidth="1"/>
    <col min="5" max="5" width="11" style="4" customWidth="1"/>
    <col min="6" max="6" width="11.25" style="4" customWidth="1"/>
    <col min="7" max="7" width="10.625" style="28" customWidth="1"/>
    <col min="8" max="9" width="10.625" style="4" customWidth="1"/>
    <col min="10" max="10" width="10.5" style="4" customWidth="1"/>
  </cols>
  <sheetData>
    <row r="1" spans="1:10" ht="45.75" customHeight="1">
      <c r="A1" s="45" t="s">
        <v>522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42" customHeight="1">
      <c r="A2" s="22" t="s">
        <v>0</v>
      </c>
      <c r="B2" s="23" t="s">
        <v>497</v>
      </c>
      <c r="C2" s="23" t="s">
        <v>498</v>
      </c>
      <c r="D2" s="23" t="s">
        <v>523</v>
      </c>
      <c r="E2" s="23" t="s">
        <v>135</v>
      </c>
      <c r="F2" s="24" t="s">
        <v>499</v>
      </c>
      <c r="G2" s="24" t="s">
        <v>134</v>
      </c>
      <c r="H2" s="24" t="s">
        <v>2</v>
      </c>
      <c r="I2" s="24" t="s">
        <v>1</v>
      </c>
      <c r="J2" s="25" t="s">
        <v>500</v>
      </c>
    </row>
    <row r="3" spans="1:10" s="36" customFormat="1" ht="24.95" customHeight="1">
      <c r="A3" s="29" t="s">
        <v>3</v>
      </c>
      <c r="B3" s="30" t="s">
        <v>154</v>
      </c>
      <c r="C3" s="30" t="s">
        <v>115</v>
      </c>
      <c r="D3" s="30" t="s">
        <v>155</v>
      </c>
      <c r="E3" s="31" t="s">
        <v>156</v>
      </c>
      <c r="F3" s="32" t="s">
        <v>157</v>
      </c>
      <c r="G3" s="27">
        <f t="shared" ref="G3:G34" si="0">I3*0.25+H3*0.5</f>
        <v>80.599999999999994</v>
      </c>
      <c r="H3" s="33">
        <v>85.2</v>
      </c>
      <c r="I3" s="34">
        <v>152</v>
      </c>
      <c r="J3" s="35" t="s">
        <v>521</v>
      </c>
    </row>
    <row r="4" spans="1:10" s="38" customFormat="1" ht="24.95" customHeight="1">
      <c r="A4" s="37" t="s">
        <v>4</v>
      </c>
      <c r="B4" s="30" t="s">
        <v>154</v>
      </c>
      <c r="C4" s="30" t="s">
        <v>115</v>
      </c>
      <c r="D4" s="31" t="s">
        <v>155</v>
      </c>
      <c r="E4" s="31" t="s">
        <v>175</v>
      </c>
      <c r="F4" s="32" t="s">
        <v>176</v>
      </c>
      <c r="G4" s="27">
        <f t="shared" si="0"/>
        <v>75.775000000000006</v>
      </c>
      <c r="H4" s="33">
        <v>87.8</v>
      </c>
      <c r="I4" s="34">
        <v>127.5</v>
      </c>
      <c r="J4" s="35" t="s">
        <v>521</v>
      </c>
    </row>
    <row r="5" spans="1:10" s="38" customFormat="1" ht="24.95" customHeight="1">
      <c r="A5" s="29" t="s">
        <v>5</v>
      </c>
      <c r="B5" s="30" t="s">
        <v>154</v>
      </c>
      <c r="C5" s="30" t="s">
        <v>115</v>
      </c>
      <c r="D5" s="31" t="s">
        <v>155</v>
      </c>
      <c r="E5" s="31" t="s">
        <v>177</v>
      </c>
      <c r="F5" s="32" t="s">
        <v>178</v>
      </c>
      <c r="G5" s="27">
        <f t="shared" si="0"/>
        <v>75.349999999999994</v>
      </c>
      <c r="H5" s="33">
        <v>87.2</v>
      </c>
      <c r="I5" s="34">
        <v>127</v>
      </c>
      <c r="J5" s="35" t="s">
        <v>521</v>
      </c>
    </row>
    <row r="6" spans="1:10" s="38" customFormat="1" ht="24.95" customHeight="1">
      <c r="A6" s="37" t="s">
        <v>6</v>
      </c>
      <c r="B6" s="30" t="s">
        <v>154</v>
      </c>
      <c r="C6" s="30" t="s">
        <v>115</v>
      </c>
      <c r="D6" s="31" t="s">
        <v>155</v>
      </c>
      <c r="E6" s="31" t="s">
        <v>164</v>
      </c>
      <c r="F6" s="32" t="s">
        <v>165</v>
      </c>
      <c r="G6" s="27">
        <f t="shared" si="0"/>
        <v>74.662499999999994</v>
      </c>
      <c r="H6" s="33">
        <v>81.2</v>
      </c>
      <c r="I6" s="34">
        <v>136.25</v>
      </c>
      <c r="J6" s="35" t="s">
        <v>521</v>
      </c>
    </row>
    <row r="7" spans="1:10" s="2" customFormat="1" ht="24.95" customHeight="1">
      <c r="A7" s="3" t="s">
        <v>7</v>
      </c>
      <c r="B7" s="8" t="s">
        <v>154</v>
      </c>
      <c r="C7" s="9" t="s">
        <v>115</v>
      </c>
      <c r="D7" s="10" t="s">
        <v>155</v>
      </c>
      <c r="E7" s="10" t="s">
        <v>183</v>
      </c>
      <c r="F7" s="11" t="s">
        <v>13</v>
      </c>
      <c r="G7" s="27">
        <f t="shared" si="0"/>
        <v>73.987499999999997</v>
      </c>
      <c r="H7" s="12">
        <v>87.6</v>
      </c>
      <c r="I7" s="13">
        <v>120.75</v>
      </c>
      <c r="J7" s="7"/>
    </row>
    <row r="8" spans="1:10" s="2" customFormat="1" ht="24.95" customHeight="1">
      <c r="A8" s="5" t="s">
        <v>8</v>
      </c>
      <c r="B8" s="8" t="s">
        <v>154</v>
      </c>
      <c r="C8" s="9" t="s">
        <v>115</v>
      </c>
      <c r="D8" s="10" t="s">
        <v>155</v>
      </c>
      <c r="E8" s="10" t="s">
        <v>158</v>
      </c>
      <c r="F8" s="11" t="s">
        <v>159</v>
      </c>
      <c r="G8" s="27">
        <f t="shared" si="0"/>
        <v>72.75</v>
      </c>
      <c r="H8" s="12">
        <v>72</v>
      </c>
      <c r="I8" s="13">
        <v>147</v>
      </c>
      <c r="J8" s="7"/>
    </row>
    <row r="9" spans="1:10" s="2" customFormat="1" ht="24.95" customHeight="1">
      <c r="A9" s="3" t="s">
        <v>9</v>
      </c>
      <c r="B9" s="8" t="s">
        <v>154</v>
      </c>
      <c r="C9" s="9" t="s">
        <v>115</v>
      </c>
      <c r="D9" s="10" t="s">
        <v>155</v>
      </c>
      <c r="E9" s="10" t="s">
        <v>162</v>
      </c>
      <c r="F9" s="11" t="s">
        <v>163</v>
      </c>
      <c r="G9" s="27">
        <f t="shared" si="0"/>
        <v>70.287499999999994</v>
      </c>
      <c r="H9" s="12">
        <v>68.2</v>
      </c>
      <c r="I9" s="13">
        <v>144.75</v>
      </c>
      <c r="J9" s="7"/>
    </row>
    <row r="10" spans="1:10" s="2" customFormat="1" ht="24.95" customHeight="1">
      <c r="A10" s="5" t="s">
        <v>10</v>
      </c>
      <c r="B10" s="8" t="s">
        <v>154</v>
      </c>
      <c r="C10" s="9" t="s">
        <v>115</v>
      </c>
      <c r="D10" s="10" t="s">
        <v>155</v>
      </c>
      <c r="E10" s="10" t="s">
        <v>173</v>
      </c>
      <c r="F10" s="11" t="s">
        <v>174</v>
      </c>
      <c r="G10" s="27">
        <f t="shared" si="0"/>
        <v>69.174999999999997</v>
      </c>
      <c r="H10" s="12">
        <v>74.599999999999994</v>
      </c>
      <c r="I10" s="13">
        <v>127.5</v>
      </c>
      <c r="J10" s="7"/>
    </row>
    <row r="11" spans="1:10" s="2" customFormat="1" ht="24.95" customHeight="1">
      <c r="A11" s="3" t="s">
        <v>125</v>
      </c>
      <c r="B11" s="8" t="s">
        <v>154</v>
      </c>
      <c r="C11" s="9" t="s">
        <v>115</v>
      </c>
      <c r="D11" s="10" t="s">
        <v>155</v>
      </c>
      <c r="E11" s="10" t="s">
        <v>166</v>
      </c>
      <c r="F11" s="11" t="s">
        <v>167</v>
      </c>
      <c r="G11" s="27">
        <f t="shared" si="0"/>
        <v>68.212500000000006</v>
      </c>
      <c r="H11" s="12">
        <v>68.8</v>
      </c>
      <c r="I11" s="13">
        <v>135.25</v>
      </c>
      <c r="J11" s="7"/>
    </row>
    <row r="12" spans="1:10" s="2" customFormat="1" ht="24.95" customHeight="1">
      <c r="A12" s="5" t="s">
        <v>11</v>
      </c>
      <c r="B12" s="8" t="s">
        <v>154</v>
      </c>
      <c r="C12" s="9" t="s">
        <v>115</v>
      </c>
      <c r="D12" s="10" t="s">
        <v>155</v>
      </c>
      <c r="E12" s="10" t="s">
        <v>168</v>
      </c>
      <c r="F12" s="11" t="s">
        <v>169</v>
      </c>
      <c r="G12" s="27">
        <f t="shared" si="0"/>
        <v>67.912499999999994</v>
      </c>
      <c r="H12" s="12">
        <v>68.2</v>
      </c>
      <c r="I12" s="13">
        <v>135.25</v>
      </c>
      <c r="J12" s="7"/>
    </row>
    <row r="13" spans="1:10" s="2" customFormat="1" ht="24.95" customHeight="1">
      <c r="A13" s="3" t="s">
        <v>14</v>
      </c>
      <c r="B13" s="8" t="s">
        <v>154</v>
      </c>
      <c r="C13" s="9" t="s">
        <v>115</v>
      </c>
      <c r="D13" s="10" t="s">
        <v>155</v>
      </c>
      <c r="E13" s="10" t="s">
        <v>181</v>
      </c>
      <c r="F13" s="11" t="s">
        <v>182</v>
      </c>
      <c r="G13" s="27">
        <f t="shared" si="0"/>
        <v>67.224999999999994</v>
      </c>
      <c r="H13" s="12">
        <v>73.2</v>
      </c>
      <c r="I13" s="13">
        <v>122.5</v>
      </c>
      <c r="J13" s="7"/>
    </row>
    <row r="14" spans="1:10" s="2" customFormat="1" ht="24.95" customHeight="1">
      <c r="A14" s="5" t="s">
        <v>18</v>
      </c>
      <c r="B14" s="8" t="s">
        <v>154</v>
      </c>
      <c r="C14" s="9" t="s">
        <v>115</v>
      </c>
      <c r="D14" s="10" t="s">
        <v>155</v>
      </c>
      <c r="E14" s="10" t="s">
        <v>170</v>
      </c>
      <c r="F14" s="11" t="s">
        <v>171</v>
      </c>
      <c r="G14" s="27">
        <f t="shared" si="0"/>
        <v>67.025000000000006</v>
      </c>
      <c r="H14" s="12">
        <v>68.8</v>
      </c>
      <c r="I14" s="13">
        <v>130.5</v>
      </c>
      <c r="J14" s="7"/>
    </row>
    <row r="15" spans="1:10" s="2" customFormat="1" ht="24.95" customHeight="1">
      <c r="A15" s="3" t="s">
        <v>15</v>
      </c>
      <c r="B15" s="8" t="s">
        <v>154</v>
      </c>
      <c r="C15" s="9" t="s">
        <v>115</v>
      </c>
      <c r="D15" s="10" t="s">
        <v>155</v>
      </c>
      <c r="E15" s="10" t="s">
        <v>160</v>
      </c>
      <c r="F15" s="11" t="s">
        <v>161</v>
      </c>
      <c r="G15" s="27">
        <f t="shared" si="0"/>
        <v>66.5625</v>
      </c>
      <c r="H15" s="12">
        <v>60</v>
      </c>
      <c r="I15" s="13">
        <v>146.25</v>
      </c>
      <c r="J15" s="7"/>
    </row>
    <row r="16" spans="1:10" s="2" customFormat="1" ht="24.95" customHeight="1">
      <c r="A16" s="5" t="s">
        <v>16</v>
      </c>
      <c r="B16" s="8" t="s">
        <v>154</v>
      </c>
      <c r="C16" s="9" t="s">
        <v>115</v>
      </c>
      <c r="D16" s="10" t="s">
        <v>155</v>
      </c>
      <c r="E16" s="10" t="s">
        <v>172</v>
      </c>
      <c r="F16" s="11" t="s">
        <v>163</v>
      </c>
      <c r="G16" s="27">
        <f t="shared" si="0"/>
        <v>66.462500000000006</v>
      </c>
      <c r="H16" s="12">
        <v>68.8</v>
      </c>
      <c r="I16" s="13">
        <v>128.25</v>
      </c>
      <c r="J16" s="7"/>
    </row>
    <row r="17" spans="1:10" s="2" customFormat="1" ht="24.95" customHeight="1">
      <c r="A17" s="3" t="s">
        <v>17</v>
      </c>
      <c r="B17" s="8" t="s">
        <v>154</v>
      </c>
      <c r="C17" s="9" t="s">
        <v>115</v>
      </c>
      <c r="D17" s="10" t="s">
        <v>155</v>
      </c>
      <c r="E17" s="10" t="s">
        <v>184</v>
      </c>
      <c r="F17" s="11" t="s">
        <v>185</v>
      </c>
      <c r="G17" s="27">
        <f t="shared" si="0"/>
        <v>64.1875</v>
      </c>
      <c r="H17" s="12">
        <v>68</v>
      </c>
      <c r="I17" s="13">
        <v>120.75</v>
      </c>
      <c r="J17" s="7"/>
    </row>
    <row r="18" spans="1:10" s="2" customFormat="1" ht="24.95" customHeight="1">
      <c r="A18" s="5" t="s">
        <v>19</v>
      </c>
      <c r="B18" s="8" t="s">
        <v>154</v>
      </c>
      <c r="C18" s="9" t="s">
        <v>115</v>
      </c>
      <c r="D18" s="10" t="s">
        <v>155</v>
      </c>
      <c r="E18" s="10" t="s">
        <v>179</v>
      </c>
      <c r="F18" s="11" t="s">
        <v>180</v>
      </c>
      <c r="G18" s="27">
        <f t="shared" si="0"/>
        <v>61.1875</v>
      </c>
      <c r="H18" s="12">
        <v>60</v>
      </c>
      <c r="I18" s="13">
        <v>124.75</v>
      </c>
      <c r="J18" s="7"/>
    </row>
    <row r="19" spans="1:10" s="38" customFormat="1" ht="24.95" customHeight="1">
      <c r="A19" s="29" t="s">
        <v>20</v>
      </c>
      <c r="B19" s="30" t="s">
        <v>186</v>
      </c>
      <c r="C19" s="30" t="s">
        <v>49</v>
      </c>
      <c r="D19" s="31" t="s">
        <v>155</v>
      </c>
      <c r="E19" s="31" t="s">
        <v>187</v>
      </c>
      <c r="F19" s="32" t="s">
        <v>188</v>
      </c>
      <c r="G19" s="27">
        <f t="shared" si="0"/>
        <v>82.762500000000003</v>
      </c>
      <c r="H19" s="33">
        <v>88.4</v>
      </c>
      <c r="I19" s="34">
        <v>154.25</v>
      </c>
      <c r="J19" s="35" t="s">
        <v>521</v>
      </c>
    </row>
    <row r="20" spans="1:10" s="38" customFormat="1" ht="24.95" customHeight="1">
      <c r="A20" s="37" t="s">
        <v>21</v>
      </c>
      <c r="B20" s="30" t="s">
        <v>186</v>
      </c>
      <c r="C20" s="30" t="s">
        <v>49</v>
      </c>
      <c r="D20" s="31" t="s">
        <v>155</v>
      </c>
      <c r="E20" s="31" t="s">
        <v>197</v>
      </c>
      <c r="F20" s="32" t="s">
        <v>198</v>
      </c>
      <c r="G20" s="27">
        <f t="shared" si="0"/>
        <v>79.2</v>
      </c>
      <c r="H20" s="33">
        <v>88.4</v>
      </c>
      <c r="I20" s="34">
        <v>140</v>
      </c>
      <c r="J20" s="35" t="s">
        <v>521</v>
      </c>
    </row>
    <row r="21" spans="1:10" s="2" customFormat="1" ht="24.95" customHeight="1">
      <c r="A21" s="3" t="s">
        <v>23</v>
      </c>
      <c r="B21" s="8" t="s">
        <v>186</v>
      </c>
      <c r="C21" s="9" t="s">
        <v>49</v>
      </c>
      <c r="D21" s="10" t="s">
        <v>155</v>
      </c>
      <c r="E21" s="10" t="s">
        <v>195</v>
      </c>
      <c r="F21" s="11" t="s">
        <v>196</v>
      </c>
      <c r="G21" s="27">
        <f t="shared" si="0"/>
        <v>78.237499999999997</v>
      </c>
      <c r="H21" s="12">
        <v>85.6</v>
      </c>
      <c r="I21" s="13">
        <v>141.75</v>
      </c>
      <c r="J21" s="7"/>
    </row>
    <row r="22" spans="1:10" s="2" customFormat="1" ht="24.95" customHeight="1">
      <c r="A22" s="5" t="s">
        <v>22</v>
      </c>
      <c r="B22" s="8" t="s">
        <v>186</v>
      </c>
      <c r="C22" s="9" t="s">
        <v>49</v>
      </c>
      <c r="D22" s="10" t="s">
        <v>155</v>
      </c>
      <c r="E22" s="10" t="s">
        <v>189</v>
      </c>
      <c r="F22" s="11" t="s">
        <v>190</v>
      </c>
      <c r="G22" s="27">
        <f t="shared" si="0"/>
        <v>77.7</v>
      </c>
      <c r="H22" s="12">
        <v>82.4</v>
      </c>
      <c r="I22" s="13">
        <v>146</v>
      </c>
      <c r="J22" s="7"/>
    </row>
    <row r="23" spans="1:10" s="2" customFormat="1" ht="24.95" customHeight="1">
      <c r="A23" s="3" t="s">
        <v>26</v>
      </c>
      <c r="B23" s="8" t="s">
        <v>186</v>
      </c>
      <c r="C23" s="9" t="s">
        <v>49</v>
      </c>
      <c r="D23" s="10" t="s">
        <v>155</v>
      </c>
      <c r="E23" s="10" t="s">
        <v>193</v>
      </c>
      <c r="F23" s="11" t="s">
        <v>194</v>
      </c>
      <c r="G23" s="27">
        <f t="shared" si="0"/>
        <v>73.8</v>
      </c>
      <c r="H23" s="12">
        <v>76.599999999999994</v>
      </c>
      <c r="I23" s="13">
        <v>142</v>
      </c>
      <c r="J23" s="26"/>
    </row>
    <row r="24" spans="1:10" s="2" customFormat="1" ht="24.95" customHeight="1">
      <c r="A24" s="5" t="s">
        <v>25</v>
      </c>
      <c r="B24" s="8" t="s">
        <v>186</v>
      </c>
      <c r="C24" s="9" t="s">
        <v>49</v>
      </c>
      <c r="D24" s="10" t="s">
        <v>155</v>
      </c>
      <c r="E24" s="10" t="s">
        <v>199</v>
      </c>
      <c r="F24" s="11" t="s">
        <v>200</v>
      </c>
      <c r="G24" s="27">
        <f t="shared" si="0"/>
        <v>73.0625</v>
      </c>
      <c r="H24" s="12">
        <v>77</v>
      </c>
      <c r="I24" s="13">
        <v>138.25</v>
      </c>
      <c r="J24" s="7"/>
    </row>
    <row r="25" spans="1:10" s="2" customFormat="1" ht="24.95" customHeight="1">
      <c r="A25" s="3" t="s">
        <v>27</v>
      </c>
      <c r="B25" s="8" t="s">
        <v>186</v>
      </c>
      <c r="C25" s="9" t="s">
        <v>49</v>
      </c>
      <c r="D25" s="10" t="s">
        <v>155</v>
      </c>
      <c r="E25" s="10" t="s">
        <v>191</v>
      </c>
      <c r="F25" s="11" t="s">
        <v>192</v>
      </c>
      <c r="G25" s="27">
        <f t="shared" si="0"/>
        <v>72.3</v>
      </c>
      <c r="H25" s="12">
        <v>71.599999999999994</v>
      </c>
      <c r="I25" s="13">
        <v>146</v>
      </c>
      <c r="J25" s="26"/>
    </row>
    <row r="26" spans="1:10" s="2" customFormat="1" ht="24.95" customHeight="1">
      <c r="A26" s="5" t="s">
        <v>28</v>
      </c>
      <c r="B26" s="8" t="s">
        <v>186</v>
      </c>
      <c r="C26" s="9" t="s">
        <v>49</v>
      </c>
      <c r="D26" s="10" t="s">
        <v>155</v>
      </c>
      <c r="E26" s="10" t="s">
        <v>201</v>
      </c>
      <c r="F26" s="11" t="s">
        <v>202</v>
      </c>
      <c r="G26" s="27">
        <f t="shared" si="0"/>
        <v>68.75</v>
      </c>
      <c r="H26" s="12">
        <v>70</v>
      </c>
      <c r="I26" s="13">
        <v>135</v>
      </c>
      <c r="J26" s="26"/>
    </row>
    <row r="27" spans="1:10" s="2" customFormat="1" ht="24.95" customHeight="1">
      <c r="A27" s="3" t="s">
        <v>30</v>
      </c>
      <c r="B27" s="8" t="s">
        <v>186</v>
      </c>
      <c r="C27" s="9" t="s">
        <v>49</v>
      </c>
      <c r="D27" s="10" t="s">
        <v>155</v>
      </c>
      <c r="E27" s="10" t="s">
        <v>203</v>
      </c>
      <c r="F27" s="11" t="s">
        <v>204</v>
      </c>
      <c r="G27" s="27">
        <f t="shared" si="0"/>
        <v>64.3125</v>
      </c>
      <c r="H27" s="12">
        <v>63</v>
      </c>
      <c r="I27" s="13">
        <v>131.25</v>
      </c>
      <c r="J27" s="26"/>
    </row>
    <row r="28" spans="1:10" s="38" customFormat="1" ht="24.95" customHeight="1">
      <c r="A28" s="37" t="s">
        <v>29</v>
      </c>
      <c r="B28" s="30" t="s">
        <v>205</v>
      </c>
      <c r="C28" s="30" t="s">
        <v>115</v>
      </c>
      <c r="D28" s="31" t="s">
        <v>206</v>
      </c>
      <c r="E28" s="31" t="s">
        <v>214</v>
      </c>
      <c r="F28" s="32" t="s">
        <v>215</v>
      </c>
      <c r="G28" s="27">
        <f t="shared" si="0"/>
        <v>76.625</v>
      </c>
      <c r="H28" s="33">
        <v>92</v>
      </c>
      <c r="I28" s="34">
        <v>122.5</v>
      </c>
      <c r="J28" s="35" t="s">
        <v>521</v>
      </c>
    </row>
    <row r="29" spans="1:10" s="38" customFormat="1" ht="24.95" customHeight="1">
      <c r="A29" s="29" t="s">
        <v>32</v>
      </c>
      <c r="B29" s="30" t="s">
        <v>205</v>
      </c>
      <c r="C29" s="30" t="s">
        <v>115</v>
      </c>
      <c r="D29" s="31" t="s">
        <v>206</v>
      </c>
      <c r="E29" s="31" t="s">
        <v>219</v>
      </c>
      <c r="F29" s="32" t="s">
        <v>220</v>
      </c>
      <c r="G29" s="27">
        <f t="shared" si="0"/>
        <v>75.075000000000003</v>
      </c>
      <c r="H29" s="33">
        <v>91.4</v>
      </c>
      <c r="I29" s="34">
        <v>117.5</v>
      </c>
      <c r="J29" s="35" t="s">
        <v>521</v>
      </c>
    </row>
    <row r="30" spans="1:10" s="2" customFormat="1" ht="24.95" customHeight="1">
      <c r="A30" s="5" t="s">
        <v>31</v>
      </c>
      <c r="B30" s="8" t="s">
        <v>205</v>
      </c>
      <c r="C30" s="9" t="s">
        <v>115</v>
      </c>
      <c r="D30" s="10" t="s">
        <v>206</v>
      </c>
      <c r="E30" s="10" t="s">
        <v>210</v>
      </c>
      <c r="F30" s="11" t="s">
        <v>211</v>
      </c>
      <c r="G30" s="27">
        <f t="shared" si="0"/>
        <v>71.05</v>
      </c>
      <c r="H30" s="12">
        <v>73.599999999999994</v>
      </c>
      <c r="I30" s="13">
        <v>137</v>
      </c>
      <c r="J30" s="7"/>
    </row>
    <row r="31" spans="1:10" s="2" customFormat="1" ht="24.95" customHeight="1">
      <c r="A31" s="3" t="s">
        <v>33</v>
      </c>
      <c r="B31" s="8" t="s">
        <v>205</v>
      </c>
      <c r="C31" s="9" t="s">
        <v>115</v>
      </c>
      <c r="D31" s="10" t="s">
        <v>206</v>
      </c>
      <c r="E31" s="8" t="s">
        <v>207</v>
      </c>
      <c r="F31" s="14" t="s">
        <v>208</v>
      </c>
      <c r="G31" s="27">
        <f t="shared" si="0"/>
        <v>70.237499999999997</v>
      </c>
      <c r="H31" s="15">
        <v>70.599999999999994</v>
      </c>
      <c r="I31" s="16" t="s">
        <v>209</v>
      </c>
      <c r="J31" s="7"/>
    </row>
    <row r="32" spans="1:10" s="2" customFormat="1" ht="24.95" customHeight="1">
      <c r="A32" s="5" t="s">
        <v>34</v>
      </c>
      <c r="B32" s="8" t="s">
        <v>205</v>
      </c>
      <c r="C32" s="9" t="s">
        <v>115</v>
      </c>
      <c r="D32" s="10" t="s">
        <v>206</v>
      </c>
      <c r="E32" s="10" t="s">
        <v>212</v>
      </c>
      <c r="F32" s="11" t="s">
        <v>213</v>
      </c>
      <c r="G32" s="27">
        <f t="shared" si="0"/>
        <v>65.137500000000003</v>
      </c>
      <c r="H32" s="12">
        <v>67.400000000000006</v>
      </c>
      <c r="I32" s="13">
        <v>125.75</v>
      </c>
      <c r="J32" s="7"/>
    </row>
    <row r="33" spans="1:10" s="2" customFormat="1" ht="24.95" customHeight="1">
      <c r="A33" s="3" t="s">
        <v>35</v>
      </c>
      <c r="B33" s="8" t="s">
        <v>205</v>
      </c>
      <c r="C33" s="9" t="s">
        <v>115</v>
      </c>
      <c r="D33" s="10" t="s">
        <v>206</v>
      </c>
      <c r="E33" s="10" t="s">
        <v>216</v>
      </c>
      <c r="F33" s="11" t="s">
        <v>217</v>
      </c>
      <c r="G33" s="27">
        <f t="shared" si="0"/>
        <v>64.762500000000003</v>
      </c>
      <c r="H33" s="12">
        <v>69.400000000000006</v>
      </c>
      <c r="I33" s="13">
        <v>120.25</v>
      </c>
      <c r="J33" s="26"/>
    </row>
    <row r="34" spans="1:10" s="2" customFormat="1" ht="24.95" customHeight="1">
      <c r="A34" s="5" t="s">
        <v>37</v>
      </c>
      <c r="B34" s="8" t="s">
        <v>205</v>
      </c>
      <c r="C34" s="9" t="s">
        <v>115</v>
      </c>
      <c r="D34" s="10" t="s">
        <v>206</v>
      </c>
      <c r="E34" s="8" t="s">
        <v>221</v>
      </c>
      <c r="F34" s="14" t="s">
        <v>222</v>
      </c>
      <c r="G34" s="27">
        <f t="shared" si="0"/>
        <v>60.637500000000003</v>
      </c>
      <c r="H34" s="15">
        <v>63.4</v>
      </c>
      <c r="I34" s="16" t="s">
        <v>223</v>
      </c>
      <c r="J34" s="7"/>
    </row>
    <row r="35" spans="1:10" s="2" customFormat="1" ht="24.95" customHeight="1">
      <c r="A35" s="3" t="s">
        <v>36</v>
      </c>
      <c r="B35" s="8" t="s">
        <v>205</v>
      </c>
      <c r="C35" s="9" t="s">
        <v>115</v>
      </c>
      <c r="D35" s="10" t="s">
        <v>206</v>
      </c>
      <c r="E35" s="10" t="s">
        <v>218</v>
      </c>
      <c r="F35" s="11" t="s">
        <v>24</v>
      </c>
      <c r="G35" s="27">
        <f t="shared" ref="G35:G66" si="1">I35*0.25+H35*0.5</f>
        <v>58.625</v>
      </c>
      <c r="H35" s="12">
        <v>58</v>
      </c>
      <c r="I35" s="13">
        <v>118.5</v>
      </c>
      <c r="J35" s="7"/>
    </row>
    <row r="36" spans="1:10" s="38" customFormat="1" ht="24.95" customHeight="1">
      <c r="A36" s="37" t="s">
        <v>126</v>
      </c>
      <c r="B36" s="30" t="s">
        <v>224</v>
      </c>
      <c r="C36" s="30" t="s">
        <v>12</v>
      </c>
      <c r="D36" s="31" t="s">
        <v>206</v>
      </c>
      <c r="E36" s="30" t="s">
        <v>501</v>
      </c>
      <c r="F36" s="39" t="s">
        <v>228</v>
      </c>
      <c r="G36" s="27">
        <f t="shared" si="1"/>
        <v>78.3125</v>
      </c>
      <c r="H36" s="40">
        <v>88</v>
      </c>
      <c r="I36" s="41" t="s">
        <v>502</v>
      </c>
      <c r="J36" s="35" t="s">
        <v>521</v>
      </c>
    </row>
    <row r="37" spans="1:10" s="38" customFormat="1" ht="24.95" customHeight="1">
      <c r="A37" s="29" t="s">
        <v>38</v>
      </c>
      <c r="B37" s="30" t="s">
        <v>224</v>
      </c>
      <c r="C37" s="30" t="s">
        <v>12</v>
      </c>
      <c r="D37" s="31" t="s">
        <v>206</v>
      </c>
      <c r="E37" s="31" t="s">
        <v>232</v>
      </c>
      <c r="F37" s="32" t="s">
        <v>233</v>
      </c>
      <c r="G37" s="27">
        <f t="shared" si="1"/>
        <v>75.599999999999994</v>
      </c>
      <c r="H37" s="33">
        <v>89.2</v>
      </c>
      <c r="I37" s="34">
        <v>124</v>
      </c>
      <c r="J37" s="35" t="s">
        <v>521</v>
      </c>
    </row>
    <row r="38" spans="1:10" s="2" customFormat="1" ht="24.95" customHeight="1">
      <c r="A38" s="5" t="s">
        <v>39</v>
      </c>
      <c r="B38" s="8" t="s">
        <v>224</v>
      </c>
      <c r="C38" s="9" t="s">
        <v>12</v>
      </c>
      <c r="D38" s="10" t="s">
        <v>206</v>
      </c>
      <c r="E38" s="8" t="s">
        <v>225</v>
      </c>
      <c r="F38" s="14" t="s">
        <v>226</v>
      </c>
      <c r="G38" s="27">
        <f t="shared" si="1"/>
        <v>71.625</v>
      </c>
      <c r="H38" s="15">
        <v>73</v>
      </c>
      <c r="I38" s="16" t="s">
        <v>227</v>
      </c>
      <c r="J38" s="7"/>
    </row>
    <row r="39" spans="1:10" s="2" customFormat="1" ht="24.95" customHeight="1">
      <c r="A39" s="3" t="s">
        <v>40</v>
      </c>
      <c r="B39" s="8" t="s">
        <v>224</v>
      </c>
      <c r="C39" s="9" t="s">
        <v>12</v>
      </c>
      <c r="D39" s="10" t="s">
        <v>206</v>
      </c>
      <c r="E39" s="8" t="s">
        <v>229</v>
      </c>
      <c r="F39" s="14" t="s">
        <v>230</v>
      </c>
      <c r="G39" s="27">
        <f t="shared" si="1"/>
        <v>68.537499999999994</v>
      </c>
      <c r="H39" s="15">
        <v>70.2</v>
      </c>
      <c r="I39" s="16" t="s">
        <v>231</v>
      </c>
      <c r="J39" s="7"/>
    </row>
    <row r="40" spans="1:10" s="2" customFormat="1" ht="24.95" customHeight="1">
      <c r="A40" s="5" t="s">
        <v>42</v>
      </c>
      <c r="B40" s="8" t="s">
        <v>224</v>
      </c>
      <c r="C40" s="9" t="s">
        <v>12</v>
      </c>
      <c r="D40" s="10" t="s">
        <v>206</v>
      </c>
      <c r="E40" s="10" t="s">
        <v>234</v>
      </c>
      <c r="F40" s="11" t="s">
        <v>235</v>
      </c>
      <c r="G40" s="27">
        <f t="shared" si="1"/>
        <v>65.137500000000003</v>
      </c>
      <c r="H40" s="12">
        <v>71.400000000000006</v>
      </c>
      <c r="I40" s="13">
        <v>117.75</v>
      </c>
      <c r="J40" s="7"/>
    </row>
    <row r="41" spans="1:10" s="38" customFormat="1" ht="24.95" customHeight="1">
      <c r="A41" s="29" t="s">
        <v>41</v>
      </c>
      <c r="B41" s="30" t="s">
        <v>236</v>
      </c>
      <c r="C41" s="30" t="s">
        <v>237</v>
      </c>
      <c r="D41" s="31" t="s">
        <v>238</v>
      </c>
      <c r="E41" s="31" t="s">
        <v>239</v>
      </c>
      <c r="F41" s="32" t="s">
        <v>240</v>
      </c>
      <c r="G41" s="27">
        <f t="shared" si="1"/>
        <v>76.412499999999994</v>
      </c>
      <c r="H41" s="33">
        <v>82.2</v>
      </c>
      <c r="I41" s="34">
        <v>141.25</v>
      </c>
      <c r="J41" s="35" t="s">
        <v>521</v>
      </c>
    </row>
    <row r="42" spans="1:10" s="38" customFormat="1" ht="24.95" customHeight="1">
      <c r="A42" s="37" t="s">
        <v>127</v>
      </c>
      <c r="B42" s="30" t="s">
        <v>236</v>
      </c>
      <c r="C42" s="30" t="s">
        <v>237</v>
      </c>
      <c r="D42" s="31" t="s">
        <v>238</v>
      </c>
      <c r="E42" s="31" t="s">
        <v>241</v>
      </c>
      <c r="F42" s="32" t="s">
        <v>242</v>
      </c>
      <c r="G42" s="27">
        <f t="shared" si="1"/>
        <v>74.150000000000006</v>
      </c>
      <c r="H42" s="33">
        <v>83.8</v>
      </c>
      <c r="I42" s="34">
        <v>129</v>
      </c>
      <c r="J42" s="35" t="s">
        <v>521</v>
      </c>
    </row>
    <row r="43" spans="1:10" s="2" customFormat="1" ht="24.95" customHeight="1">
      <c r="A43" s="3" t="s">
        <v>43</v>
      </c>
      <c r="B43" s="8" t="s">
        <v>236</v>
      </c>
      <c r="C43" s="9" t="s">
        <v>237</v>
      </c>
      <c r="D43" s="10" t="s">
        <v>238</v>
      </c>
      <c r="E43" s="10" t="s">
        <v>251</v>
      </c>
      <c r="F43" s="11" t="s">
        <v>252</v>
      </c>
      <c r="G43" s="27">
        <f t="shared" si="1"/>
        <v>67.8125</v>
      </c>
      <c r="H43" s="12">
        <v>75</v>
      </c>
      <c r="I43" s="13">
        <v>121.25</v>
      </c>
      <c r="J43" s="7"/>
    </row>
    <row r="44" spans="1:10" s="2" customFormat="1" ht="24.95" customHeight="1">
      <c r="A44" s="5" t="s">
        <v>46</v>
      </c>
      <c r="B44" s="8" t="s">
        <v>236</v>
      </c>
      <c r="C44" s="9" t="s">
        <v>237</v>
      </c>
      <c r="D44" s="10" t="s">
        <v>238</v>
      </c>
      <c r="E44" s="10" t="s">
        <v>247</v>
      </c>
      <c r="F44" s="11" t="s">
        <v>248</v>
      </c>
      <c r="G44" s="27">
        <f t="shared" si="1"/>
        <v>66.924999999999997</v>
      </c>
      <c r="H44" s="12">
        <v>71.599999999999994</v>
      </c>
      <c r="I44" s="13">
        <v>124.5</v>
      </c>
      <c r="J44" s="7"/>
    </row>
    <row r="45" spans="1:10" s="2" customFormat="1" ht="24.95" customHeight="1">
      <c r="A45" s="3" t="s">
        <v>44</v>
      </c>
      <c r="B45" s="8" t="s">
        <v>236</v>
      </c>
      <c r="C45" s="9" t="s">
        <v>237</v>
      </c>
      <c r="D45" s="10" t="s">
        <v>238</v>
      </c>
      <c r="E45" s="10" t="s">
        <v>243</v>
      </c>
      <c r="F45" s="11" t="s">
        <v>244</v>
      </c>
      <c r="G45" s="27">
        <f t="shared" si="1"/>
        <v>65.400000000000006</v>
      </c>
      <c r="H45" s="12">
        <v>67.8</v>
      </c>
      <c r="I45" s="13">
        <v>126</v>
      </c>
      <c r="J45" s="7"/>
    </row>
    <row r="46" spans="1:10" s="2" customFormat="1" ht="24.95" customHeight="1">
      <c r="A46" s="5" t="s">
        <v>45</v>
      </c>
      <c r="B46" s="8" t="s">
        <v>236</v>
      </c>
      <c r="C46" s="9" t="s">
        <v>237</v>
      </c>
      <c r="D46" s="10" t="s">
        <v>238</v>
      </c>
      <c r="E46" s="10" t="s">
        <v>253</v>
      </c>
      <c r="F46" s="11" t="s">
        <v>254</v>
      </c>
      <c r="G46" s="27">
        <f t="shared" si="1"/>
        <v>62.2</v>
      </c>
      <c r="H46" s="12">
        <v>65.400000000000006</v>
      </c>
      <c r="I46" s="13">
        <v>118</v>
      </c>
      <c r="J46" s="7"/>
    </row>
    <row r="47" spans="1:10" s="2" customFormat="1" ht="24.95" customHeight="1">
      <c r="A47" s="3" t="s">
        <v>47</v>
      </c>
      <c r="B47" s="8" t="s">
        <v>236</v>
      </c>
      <c r="C47" s="9" t="s">
        <v>237</v>
      </c>
      <c r="D47" s="10" t="s">
        <v>238</v>
      </c>
      <c r="E47" s="10" t="s">
        <v>245</v>
      </c>
      <c r="F47" s="11" t="s">
        <v>246</v>
      </c>
      <c r="G47" s="27">
        <f t="shared" si="1"/>
        <v>61.787500000000001</v>
      </c>
      <c r="H47" s="12">
        <v>61.2</v>
      </c>
      <c r="I47" s="13">
        <v>124.75</v>
      </c>
      <c r="J47" s="7"/>
    </row>
    <row r="48" spans="1:10" s="2" customFormat="1" ht="24.95" customHeight="1">
      <c r="A48" s="5" t="s">
        <v>48</v>
      </c>
      <c r="B48" s="8" t="s">
        <v>236</v>
      </c>
      <c r="C48" s="9" t="s">
        <v>237</v>
      </c>
      <c r="D48" s="10" t="s">
        <v>238</v>
      </c>
      <c r="E48" s="10" t="s">
        <v>249</v>
      </c>
      <c r="F48" s="11" t="s">
        <v>250</v>
      </c>
      <c r="G48" s="27">
        <f t="shared" si="1"/>
        <v>58.462499999999999</v>
      </c>
      <c r="H48" s="12">
        <v>55.8</v>
      </c>
      <c r="I48" s="13">
        <v>122.25</v>
      </c>
      <c r="J48" s="7"/>
    </row>
    <row r="49" spans="1:10" s="38" customFormat="1" ht="24.95" customHeight="1">
      <c r="A49" s="29" t="s">
        <v>53</v>
      </c>
      <c r="B49" s="30" t="s">
        <v>255</v>
      </c>
      <c r="C49" s="30" t="s">
        <v>12</v>
      </c>
      <c r="D49" s="31" t="s">
        <v>238</v>
      </c>
      <c r="E49" s="31" t="s">
        <v>268</v>
      </c>
      <c r="F49" s="32" t="s">
        <v>269</v>
      </c>
      <c r="G49" s="27">
        <f t="shared" si="1"/>
        <v>71.275000000000006</v>
      </c>
      <c r="H49" s="33">
        <v>84.8</v>
      </c>
      <c r="I49" s="34">
        <v>115.5</v>
      </c>
      <c r="J49" s="35" t="s">
        <v>521</v>
      </c>
    </row>
    <row r="50" spans="1:10" s="2" customFormat="1" ht="24.95" customHeight="1">
      <c r="A50" s="5" t="s">
        <v>51</v>
      </c>
      <c r="B50" s="8" t="s">
        <v>255</v>
      </c>
      <c r="C50" s="9" t="s">
        <v>12</v>
      </c>
      <c r="D50" s="10" t="s">
        <v>238</v>
      </c>
      <c r="E50" s="8" t="s">
        <v>259</v>
      </c>
      <c r="F50" s="14" t="s">
        <v>260</v>
      </c>
      <c r="G50" s="27">
        <f t="shared" si="1"/>
        <v>69.724999999999994</v>
      </c>
      <c r="H50" s="15">
        <v>76.2</v>
      </c>
      <c r="I50" s="16" t="s">
        <v>261</v>
      </c>
      <c r="J50" s="7"/>
    </row>
    <row r="51" spans="1:10" s="2" customFormat="1" ht="24.95" customHeight="1">
      <c r="A51" s="3" t="s">
        <v>50</v>
      </c>
      <c r="B51" s="8" t="s">
        <v>255</v>
      </c>
      <c r="C51" s="9" t="s">
        <v>12</v>
      </c>
      <c r="D51" s="10" t="s">
        <v>238</v>
      </c>
      <c r="E51" s="8" t="s">
        <v>265</v>
      </c>
      <c r="F51" s="14" t="s">
        <v>266</v>
      </c>
      <c r="G51" s="27">
        <f t="shared" si="1"/>
        <v>60.75</v>
      </c>
      <c r="H51" s="15">
        <v>61</v>
      </c>
      <c r="I51" s="16" t="s">
        <v>267</v>
      </c>
      <c r="J51" s="7"/>
    </row>
    <row r="52" spans="1:10" s="2" customFormat="1" ht="24.95" customHeight="1">
      <c r="A52" s="5" t="s">
        <v>54</v>
      </c>
      <c r="B52" s="8" t="s">
        <v>255</v>
      </c>
      <c r="C52" s="9" t="s">
        <v>12</v>
      </c>
      <c r="D52" s="10" t="s">
        <v>238</v>
      </c>
      <c r="E52" s="8" t="s">
        <v>262</v>
      </c>
      <c r="F52" s="14" t="s">
        <v>263</v>
      </c>
      <c r="G52" s="27">
        <f t="shared" si="1"/>
        <v>60.625</v>
      </c>
      <c r="H52" s="15">
        <v>59</v>
      </c>
      <c r="I52" s="16" t="s">
        <v>264</v>
      </c>
      <c r="J52" s="7"/>
    </row>
    <row r="53" spans="1:10" s="2" customFormat="1" ht="24.95" customHeight="1">
      <c r="A53" s="3" t="s">
        <v>55</v>
      </c>
      <c r="B53" s="8" t="s">
        <v>255</v>
      </c>
      <c r="C53" s="9" t="s">
        <v>12</v>
      </c>
      <c r="D53" s="10" t="s">
        <v>238</v>
      </c>
      <c r="E53" s="8" t="s">
        <v>256</v>
      </c>
      <c r="F53" s="14" t="s">
        <v>257</v>
      </c>
      <c r="G53" s="27">
        <f t="shared" si="1"/>
        <v>60.05</v>
      </c>
      <c r="H53" s="15">
        <v>52.6</v>
      </c>
      <c r="I53" s="16" t="s">
        <v>258</v>
      </c>
      <c r="J53" s="7"/>
    </row>
    <row r="54" spans="1:10" s="38" customFormat="1" ht="24.95" customHeight="1">
      <c r="A54" s="37" t="s">
        <v>56</v>
      </c>
      <c r="B54" s="30" t="s">
        <v>270</v>
      </c>
      <c r="C54" s="30" t="s">
        <v>12</v>
      </c>
      <c r="D54" s="31" t="s">
        <v>238</v>
      </c>
      <c r="E54" s="31" t="s">
        <v>277</v>
      </c>
      <c r="F54" s="32" t="s">
        <v>278</v>
      </c>
      <c r="G54" s="27">
        <f t="shared" si="1"/>
        <v>75.287499999999994</v>
      </c>
      <c r="H54" s="33">
        <v>88.2</v>
      </c>
      <c r="I54" s="34">
        <v>124.75</v>
      </c>
      <c r="J54" s="35" t="s">
        <v>521</v>
      </c>
    </row>
    <row r="55" spans="1:10" s="38" customFormat="1" ht="24.95" customHeight="1">
      <c r="A55" s="29" t="s">
        <v>59</v>
      </c>
      <c r="B55" s="30" t="s">
        <v>270</v>
      </c>
      <c r="C55" s="30" t="s">
        <v>12</v>
      </c>
      <c r="D55" s="31" t="s">
        <v>238</v>
      </c>
      <c r="E55" s="31" t="s">
        <v>275</v>
      </c>
      <c r="F55" s="32" t="s">
        <v>276</v>
      </c>
      <c r="G55" s="27">
        <f t="shared" si="1"/>
        <v>74.087500000000006</v>
      </c>
      <c r="H55" s="33">
        <v>84.8</v>
      </c>
      <c r="I55" s="34">
        <v>126.75</v>
      </c>
      <c r="J55" s="35" t="s">
        <v>521</v>
      </c>
    </row>
    <row r="56" spans="1:10" s="2" customFormat="1" ht="24.95" customHeight="1">
      <c r="A56" s="5" t="s">
        <v>68</v>
      </c>
      <c r="B56" s="8" t="s">
        <v>270</v>
      </c>
      <c r="C56" s="9" t="s">
        <v>12</v>
      </c>
      <c r="D56" s="10" t="s">
        <v>238</v>
      </c>
      <c r="E56" s="10" t="s">
        <v>271</v>
      </c>
      <c r="F56" s="11" t="s">
        <v>272</v>
      </c>
      <c r="G56" s="27">
        <f t="shared" si="1"/>
        <v>71.674999999999997</v>
      </c>
      <c r="H56" s="12">
        <v>72.599999999999994</v>
      </c>
      <c r="I56" s="13">
        <v>141.5</v>
      </c>
      <c r="J56" s="7"/>
    </row>
    <row r="57" spans="1:10" s="2" customFormat="1" ht="24.95" customHeight="1">
      <c r="A57" s="3" t="s">
        <v>57</v>
      </c>
      <c r="B57" s="8" t="s">
        <v>270</v>
      </c>
      <c r="C57" s="9" t="s">
        <v>12</v>
      </c>
      <c r="D57" s="10" t="s">
        <v>238</v>
      </c>
      <c r="E57" s="10" t="s">
        <v>273</v>
      </c>
      <c r="F57" s="11" t="s">
        <v>274</v>
      </c>
      <c r="G57" s="27">
        <f t="shared" si="1"/>
        <v>68.287499999999994</v>
      </c>
      <c r="H57" s="12">
        <v>70.2</v>
      </c>
      <c r="I57" s="13">
        <v>132.75</v>
      </c>
      <c r="J57" s="26"/>
    </row>
    <row r="58" spans="1:10" s="2" customFormat="1" ht="24.95" customHeight="1">
      <c r="A58" s="5" t="s">
        <v>60</v>
      </c>
      <c r="B58" s="8" t="s">
        <v>270</v>
      </c>
      <c r="C58" s="9" t="s">
        <v>12</v>
      </c>
      <c r="D58" s="10" t="s">
        <v>238</v>
      </c>
      <c r="E58" s="10" t="s">
        <v>283</v>
      </c>
      <c r="F58" s="11" t="s">
        <v>284</v>
      </c>
      <c r="G58" s="27">
        <f t="shared" si="1"/>
        <v>63.762500000000003</v>
      </c>
      <c r="H58" s="12">
        <v>69.400000000000006</v>
      </c>
      <c r="I58" s="13">
        <v>116.25</v>
      </c>
      <c r="J58" s="26"/>
    </row>
    <row r="59" spans="1:10" s="2" customFormat="1" ht="24.95" customHeight="1">
      <c r="A59" s="3" t="s">
        <v>66</v>
      </c>
      <c r="B59" s="8" t="s">
        <v>270</v>
      </c>
      <c r="C59" s="9" t="s">
        <v>12</v>
      </c>
      <c r="D59" s="10" t="s">
        <v>238</v>
      </c>
      <c r="E59" s="10" t="s">
        <v>285</v>
      </c>
      <c r="F59" s="11" t="s">
        <v>286</v>
      </c>
      <c r="G59" s="27">
        <f t="shared" si="1"/>
        <v>62</v>
      </c>
      <c r="H59" s="12">
        <v>72</v>
      </c>
      <c r="I59" s="13">
        <v>104</v>
      </c>
      <c r="J59" s="7"/>
    </row>
    <row r="60" spans="1:10" s="2" customFormat="1" ht="24.95" customHeight="1">
      <c r="A60" s="5" t="s">
        <v>64</v>
      </c>
      <c r="B60" s="8" t="s">
        <v>270</v>
      </c>
      <c r="C60" s="9" t="s">
        <v>12</v>
      </c>
      <c r="D60" s="10" t="s">
        <v>238</v>
      </c>
      <c r="E60" s="10" t="s">
        <v>279</v>
      </c>
      <c r="F60" s="11" t="s">
        <v>280</v>
      </c>
      <c r="G60" s="27">
        <f t="shared" si="1"/>
        <v>57.837499999999999</v>
      </c>
      <c r="H60" s="12">
        <v>55.8</v>
      </c>
      <c r="I60" s="13">
        <v>119.75</v>
      </c>
      <c r="J60" s="26"/>
    </row>
    <row r="61" spans="1:10" s="2" customFormat="1" ht="24.95" customHeight="1">
      <c r="A61" s="3" t="s">
        <v>67</v>
      </c>
      <c r="B61" s="8" t="s">
        <v>270</v>
      </c>
      <c r="C61" s="9" t="s">
        <v>12</v>
      </c>
      <c r="D61" s="10" t="s">
        <v>238</v>
      </c>
      <c r="E61" s="10" t="s">
        <v>281</v>
      </c>
      <c r="F61" s="11" t="s">
        <v>282</v>
      </c>
      <c r="G61" s="27">
        <f t="shared" si="1"/>
        <v>57.587499999999999</v>
      </c>
      <c r="H61" s="12">
        <v>55.8</v>
      </c>
      <c r="I61" s="13">
        <v>118.75</v>
      </c>
      <c r="J61" s="7"/>
    </row>
    <row r="62" spans="1:10" s="38" customFormat="1" ht="24.95" customHeight="1">
      <c r="A62" s="37" t="s">
        <v>63</v>
      </c>
      <c r="B62" s="30" t="s">
        <v>287</v>
      </c>
      <c r="C62" s="30" t="s">
        <v>115</v>
      </c>
      <c r="D62" s="31" t="s">
        <v>238</v>
      </c>
      <c r="E62" s="31" t="s">
        <v>288</v>
      </c>
      <c r="F62" s="32" t="s">
        <v>289</v>
      </c>
      <c r="G62" s="27">
        <f t="shared" si="1"/>
        <v>73.150000000000006</v>
      </c>
      <c r="H62" s="33">
        <v>81.8</v>
      </c>
      <c r="I62" s="34">
        <v>129</v>
      </c>
      <c r="J62" s="35" t="s">
        <v>521</v>
      </c>
    </row>
    <row r="63" spans="1:10" s="38" customFormat="1" ht="24.95" customHeight="1">
      <c r="A63" s="29" t="s">
        <v>65</v>
      </c>
      <c r="B63" s="30" t="s">
        <v>287</v>
      </c>
      <c r="C63" s="30" t="s">
        <v>115</v>
      </c>
      <c r="D63" s="31" t="s">
        <v>238</v>
      </c>
      <c r="E63" s="31" t="s">
        <v>292</v>
      </c>
      <c r="F63" s="32" t="s">
        <v>293</v>
      </c>
      <c r="G63" s="27">
        <f t="shared" si="1"/>
        <v>72</v>
      </c>
      <c r="H63" s="33">
        <v>82</v>
      </c>
      <c r="I63" s="34">
        <v>124</v>
      </c>
      <c r="J63" s="35" t="s">
        <v>521</v>
      </c>
    </row>
    <row r="64" spans="1:10" s="2" customFormat="1" ht="24.95" customHeight="1">
      <c r="A64" s="5" t="s">
        <v>61</v>
      </c>
      <c r="B64" s="8" t="s">
        <v>287</v>
      </c>
      <c r="C64" s="9" t="s">
        <v>115</v>
      </c>
      <c r="D64" s="10" t="s">
        <v>238</v>
      </c>
      <c r="E64" s="10" t="s">
        <v>290</v>
      </c>
      <c r="F64" s="11" t="s">
        <v>291</v>
      </c>
      <c r="G64" s="27">
        <f t="shared" si="1"/>
        <v>63.837499999999999</v>
      </c>
      <c r="H64" s="12">
        <v>63.8</v>
      </c>
      <c r="I64" s="13">
        <v>127.75</v>
      </c>
      <c r="J64" s="7"/>
    </row>
    <row r="65" spans="1:10" s="2" customFormat="1" ht="24.95" customHeight="1">
      <c r="A65" s="3" t="s">
        <v>62</v>
      </c>
      <c r="B65" s="8" t="s">
        <v>287</v>
      </c>
      <c r="C65" s="9" t="s">
        <v>115</v>
      </c>
      <c r="D65" s="10" t="s">
        <v>238</v>
      </c>
      <c r="E65" s="10" t="s">
        <v>294</v>
      </c>
      <c r="F65" s="11" t="s">
        <v>295</v>
      </c>
      <c r="G65" s="27">
        <f t="shared" si="1"/>
        <v>56.037500000000001</v>
      </c>
      <c r="H65" s="12">
        <v>58.2</v>
      </c>
      <c r="I65" s="13">
        <v>107.75</v>
      </c>
      <c r="J65" s="7"/>
    </row>
    <row r="66" spans="1:10" s="38" customFormat="1" ht="24.95" customHeight="1">
      <c r="A66" s="37" t="s">
        <v>58</v>
      </c>
      <c r="B66" s="30" t="s">
        <v>296</v>
      </c>
      <c r="C66" s="30" t="s">
        <v>49</v>
      </c>
      <c r="D66" s="31" t="s">
        <v>297</v>
      </c>
      <c r="E66" s="31" t="s">
        <v>303</v>
      </c>
      <c r="F66" s="32" t="s">
        <v>304</v>
      </c>
      <c r="G66" s="27">
        <f t="shared" si="1"/>
        <v>72.25</v>
      </c>
      <c r="H66" s="33">
        <v>80</v>
      </c>
      <c r="I66" s="34">
        <v>129</v>
      </c>
      <c r="J66" s="35" t="s">
        <v>521</v>
      </c>
    </row>
    <row r="67" spans="1:10" s="2" customFormat="1" ht="24.95" customHeight="1">
      <c r="A67" s="3" t="s">
        <v>128</v>
      </c>
      <c r="B67" s="8" t="s">
        <v>296</v>
      </c>
      <c r="C67" s="9" t="s">
        <v>49</v>
      </c>
      <c r="D67" s="10" t="s">
        <v>297</v>
      </c>
      <c r="E67" s="8" t="s">
        <v>298</v>
      </c>
      <c r="F67" s="14" t="s">
        <v>299</v>
      </c>
      <c r="G67" s="27">
        <f t="shared" ref="G67:G93" si="2">I67*0.25+H67*0.5</f>
        <v>67.587500000000006</v>
      </c>
      <c r="H67" s="15">
        <v>67.8</v>
      </c>
      <c r="I67" s="16" t="s">
        <v>300</v>
      </c>
      <c r="J67" s="7"/>
    </row>
    <row r="68" spans="1:10" s="2" customFormat="1" ht="24.95" customHeight="1">
      <c r="A68" s="5" t="s">
        <v>129</v>
      </c>
      <c r="B68" s="8" t="s">
        <v>296</v>
      </c>
      <c r="C68" s="9" t="s">
        <v>49</v>
      </c>
      <c r="D68" s="10" t="s">
        <v>297</v>
      </c>
      <c r="E68" s="10" t="s">
        <v>301</v>
      </c>
      <c r="F68" s="11" t="s">
        <v>302</v>
      </c>
      <c r="G68" s="27">
        <f t="shared" si="2"/>
        <v>66.737499999999997</v>
      </c>
      <c r="H68" s="12">
        <v>68.599999999999994</v>
      </c>
      <c r="I68" s="13">
        <v>129.75</v>
      </c>
      <c r="J68" s="26"/>
    </row>
    <row r="69" spans="1:10" s="38" customFormat="1" ht="24.95" customHeight="1">
      <c r="A69" s="29" t="s">
        <v>71</v>
      </c>
      <c r="B69" s="30" t="s">
        <v>305</v>
      </c>
      <c r="C69" s="30" t="s">
        <v>115</v>
      </c>
      <c r="D69" s="31" t="s">
        <v>297</v>
      </c>
      <c r="E69" s="31" t="s">
        <v>306</v>
      </c>
      <c r="F69" s="32" t="s">
        <v>307</v>
      </c>
      <c r="G69" s="27">
        <f t="shared" si="2"/>
        <v>73.337500000000006</v>
      </c>
      <c r="H69" s="33">
        <v>79.8</v>
      </c>
      <c r="I69" s="34">
        <v>133.75</v>
      </c>
      <c r="J69" s="35" t="s">
        <v>521</v>
      </c>
    </row>
    <row r="70" spans="1:10" s="2" customFormat="1" ht="24.95" customHeight="1">
      <c r="A70" s="5" t="s">
        <v>69</v>
      </c>
      <c r="B70" s="8" t="s">
        <v>305</v>
      </c>
      <c r="C70" s="9" t="s">
        <v>115</v>
      </c>
      <c r="D70" s="10" t="s">
        <v>297</v>
      </c>
      <c r="E70" s="10" t="s">
        <v>310</v>
      </c>
      <c r="F70" s="11" t="s">
        <v>311</v>
      </c>
      <c r="G70" s="27">
        <f t="shared" si="2"/>
        <v>72.900000000000006</v>
      </c>
      <c r="H70" s="12">
        <v>81.8</v>
      </c>
      <c r="I70" s="13">
        <v>128</v>
      </c>
      <c r="J70" s="26"/>
    </row>
    <row r="71" spans="1:10" s="2" customFormat="1" ht="24.95" customHeight="1">
      <c r="A71" s="3" t="s">
        <v>70</v>
      </c>
      <c r="B71" s="8" t="s">
        <v>305</v>
      </c>
      <c r="C71" s="9" t="s">
        <v>115</v>
      </c>
      <c r="D71" s="10" t="s">
        <v>297</v>
      </c>
      <c r="E71" s="10" t="s">
        <v>308</v>
      </c>
      <c r="F71" s="11" t="s">
        <v>309</v>
      </c>
      <c r="G71" s="27">
        <f t="shared" si="2"/>
        <v>69.55</v>
      </c>
      <c r="H71" s="12">
        <v>74.599999999999994</v>
      </c>
      <c r="I71" s="13">
        <v>129</v>
      </c>
      <c r="J71" s="26"/>
    </row>
    <row r="72" spans="1:10" s="2" customFormat="1" ht="24.95" customHeight="1">
      <c r="A72" s="5" t="s">
        <v>72</v>
      </c>
      <c r="B72" s="8" t="s">
        <v>305</v>
      </c>
      <c r="C72" s="9" t="s">
        <v>115</v>
      </c>
      <c r="D72" s="10" t="s">
        <v>297</v>
      </c>
      <c r="E72" s="10" t="s">
        <v>312</v>
      </c>
      <c r="F72" s="11" t="s">
        <v>313</v>
      </c>
      <c r="G72" s="27">
        <f t="shared" si="2"/>
        <v>69.387500000000003</v>
      </c>
      <c r="H72" s="12">
        <v>78.400000000000006</v>
      </c>
      <c r="I72" s="13">
        <v>120.75</v>
      </c>
      <c r="J72" s="7"/>
    </row>
    <row r="73" spans="1:10" s="2" customFormat="1" ht="24.95" customHeight="1">
      <c r="A73" s="3" t="s">
        <v>73</v>
      </c>
      <c r="B73" s="8" t="s">
        <v>305</v>
      </c>
      <c r="C73" s="9" t="s">
        <v>115</v>
      </c>
      <c r="D73" s="10" t="s">
        <v>297</v>
      </c>
      <c r="E73" s="10" t="s">
        <v>314</v>
      </c>
      <c r="F73" s="11" t="s">
        <v>315</v>
      </c>
      <c r="G73" s="27">
        <f t="shared" si="2"/>
        <v>61.512500000000003</v>
      </c>
      <c r="H73" s="12">
        <v>69.400000000000006</v>
      </c>
      <c r="I73" s="13">
        <v>107.25</v>
      </c>
      <c r="J73" s="26"/>
    </row>
    <row r="74" spans="1:10" s="1" customFormat="1" ht="24.95" customHeight="1">
      <c r="A74" s="37" t="s">
        <v>77</v>
      </c>
      <c r="B74" s="30" t="s">
        <v>316</v>
      </c>
      <c r="C74" s="30" t="s">
        <v>317</v>
      </c>
      <c r="D74" s="31" t="s">
        <v>318</v>
      </c>
      <c r="E74" s="30" t="s">
        <v>503</v>
      </c>
      <c r="F74" s="39" t="s">
        <v>319</v>
      </c>
      <c r="G74" s="27">
        <f t="shared" si="2"/>
        <v>81.599999999999994</v>
      </c>
      <c r="H74" s="40">
        <v>91.2</v>
      </c>
      <c r="I74" s="41" t="s">
        <v>504</v>
      </c>
      <c r="J74" s="35" t="s">
        <v>521</v>
      </c>
    </row>
    <row r="75" spans="1:10" s="2" customFormat="1" ht="24.95" customHeight="1">
      <c r="A75" s="3" t="s">
        <v>74</v>
      </c>
      <c r="B75" s="8" t="s">
        <v>316</v>
      </c>
      <c r="C75" s="9" t="s">
        <v>317</v>
      </c>
      <c r="D75" s="10" t="s">
        <v>318</v>
      </c>
      <c r="E75" s="8" t="s">
        <v>320</v>
      </c>
      <c r="F75" s="14" t="s">
        <v>321</v>
      </c>
      <c r="G75" s="27">
        <f t="shared" si="2"/>
        <v>79.337500000000006</v>
      </c>
      <c r="H75" s="15">
        <v>86.8</v>
      </c>
      <c r="I75" s="16" t="s">
        <v>322</v>
      </c>
      <c r="J75" s="7"/>
    </row>
    <row r="76" spans="1:10" s="2" customFormat="1" ht="24.95" customHeight="1">
      <c r="A76" s="5" t="s">
        <v>75</v>
      </c>
      <c r="B76" s="8" t="s">
        <v>316</v>
      </c>
      <c r="C76" s="9" t="s">
        <v>317</v>
      </c>
      <c r="D76" s="10" t="s">
        <v>318</v>
      </c>
      <c r="E76" s="8" t="s">
        <v>323</v>
      </c>
      <c r="F76" s="14" t="s">
        <v>324</v>
      </c>
      <c r="G76" s="27">
        <f t="shared" si="2"/>
        <v>76.1875</v>
      </c>
      <c r="H76" s="15">
        <v>82</v>
      </c>
      <c r="I76" s="16" t="s">
        <v>325</v>
      </c>
      <c r="J76" s="7"/>
    </row>
    <row r="77" spans="1:10" s="2" customFormat="1" ht="24.95" customHeight="1">
      <c r="A77" s="3" t="s">
        <v>76</v>
      </c>
      <c r="B77" s="8" t="s">
        <v>316</v>
      </c>
      <c r="C77" s="9" t="s">
        <v>317</v>
      </c>
      <c r="D77" s="10" t="s">
        <v>318</v>
      </c>
      <c r="E77" s="8" t="s">
        <v>329</v>
      </c>
      <c r="F77" s="14" t="s">
        <v>330</v>
      </c>
      <c r="G77" s="27">
        <f t="shared" si="2"/>
        <v>73.712500000000006</v>
      </c>
      <c r="H77" s="15">
        <v>82.8</v>
      </c>
      <c r="I77" s="16" t="s">
        <v>331</v>
      </c>
      <c r="J77" s="26"/>
    </row>
    <row r="78" spans="1:10" s="2" customFormat="1" ht="24.95" customHeight="1">
      <c r="A78" s="5" t="s">
        <v>78</v>
      </c>
      <c r="B78" s="8" t="s">
        <v>316</v>
      </c>
      <c r="C78" s="9" t="s">
        <v>317</v>
      </c>
      <c r="D78" s="10" t="s">
        <v>318</v>
      </c>
      <c r="E78" s="8" t="s">
        <v>326</v>
      </c>
      <c r="F78" s="14" t="s">
        <v>327</v>
      </c>
      <c r="G78" s="27">
        <f t="shared" si="2"/>
        <v>69.599999999999994</v>
      </c>
      <c r="H78" s="15">
        <v>72.2</v>
      </c>
      <c r="I78" s="16" t="s">
        <v>328</v>
      </c>
      <c r="J78" s="26"/>
    </row>
    <row r="79" spans="1:10" s="38" customFormat="1" ht="24.95" customHeight="1">
      <c r="A79" s="29" t="s">
        <v>79</v>
      </c>
      <c r="B79" s="30" t="s">
        <v>332</v>
      </c>
      <c r="C79" s="30" t="s">
        <v>237</v>
      </c>
      <c r="D79" s="31" t="s">
        <v>318</v>
      </c>
      <c r="E79" s="31" t="s">
        <v>333</v>
      </c>
      <c r="F79" s="32" t="s">
        <v>334</v>
      </c>
      <c r="G79" s="27">
        <f t="shared" si="2"/>
        <v>74.625</v>
      </c>
      <c r="H79" s="33">
        <v>84</v>
      </c>
      <c r="I79" s="34">
        <v>130.5</v>
      </c>
      <c r="J79" s="35" t="s">
        <v>521</v>
      </c>
    </row>
    <row r="80" spans="1:10" s="2" customFormat="1" ht="24.95" customHeight="1">
      <c r="A80" s="5" t="s">
        <v>80</v>
      </c>
      <c r="B80" s="8" t="s">
        <v>332</v>
      </c>
      <c r="C80" s="9" t="s">
        <v>237</v>
      </c>
      <c r="D80" s="10" t="s">
        <v>318</v>
      </c>
      <c r="E80" s="10" t="s">
        <v>335</v>
      </c>
      <c r="F80" s="11" t="s">
        <v>336</v>
      </c>
      <c r="G80" s="27">
        <f t="shared" si="2"/>
        <v>71.112499999999997</v>
      </c>
      <c r="H80" s="12">
        <v>78.599999999999994</v>
      </c>
      <c r="I80" s="13">
        <v>127.25</v>
      </c>
      <c r="J80" s="7"/>
    </row>
    <row r="81" spans="1:10" s="2" customFormat="1" ht="24.95" customHeight="1">
      <c r="A81" s="3" t="s">
        <v>81</v>
      </c>
      <c r="B81" s="8" t="s">
        <v>332</v>
      </c>
      <c r="C81" s="9" t="s">
        <v>237</v>
      </c>
      <c r="D81" s="10" t="s">
        <v>318</v>
      </c>
      <c r="E81" s="10" t="s">
        <v>339</v>
      </c>
      <c r="F81" s="11" t="s">
        <v>52</v>
      </c>
      <c r="G81" s="27">
        <f t="shared" si="2"/>
        <v>68.849999999999994</v>
      </c>
      <c r="H81" s="12">
        <v>79.2</v>
      </c>
      <c r="I81" s="13">
        <v>117</v>
      </c>
      <c r="J81" s="7"/>
    </row>
    <row r="82" spans="1:10" s="2" customFormat="1" ht="24.95" customHeight="1">
      <c r="A82" s="5" t="s">
        <v>130</v>
      </c>
      <c r="B82" s="8" t="s">
        <v>332</v>
      </c>
      <c r="C82" s="9" t="s">
        <v>237</v>
      </c>
      <c r="D82" s="10" t="s">
        <v>318</v>
      </c>
      <c r="E82" s="10" t="s">
        <v>337</v>
      </c>
      <c r="F82" s="11" t="s">
        <v>338</v>
      </c>
      <c r="G82" s="27">
        <f t="shared" si="2"/>
        <v>64.25</v>
      </c>
      <c r="H82" s="12">
        <v>70</v>
      </c>
      <c r="I82" s="13">
        <v>117</v>
      </c>
      <c r="J82" s="26"/>
    </row>
    <row r="83" spans="1:10" s="2" customFormat="1" ht="24.95" customHeight="1">
      <c r="A83" s="3" t="s">
        <v>82</v>
      </c>
      <c r="B83" s="8" t="s">
        <v>332</v>
      </c>
      <c r="C83" s="9" t="s">
        <v>237</v>
      </c>
      <c r="D83" s="10" t="s">
        <v>318</v>
      </c>
      <c r="E83" s="10" t="s">
        <v>340</v>
      </c>
      <c r="F83" s="11" t="s">
        <v>341</v>
      </c>
      <c r="G83" s="27">
        <f t="shared" si="2"/>
        <v>63.424999999999997</v>
      </c>
      <c r="H83" s="12">
        <v>70.599999999999994</v>
      </c>
      <c r="I83" s="13">
        <v>112.5</v>
      </c>
      <c r="J83" s="7"/>
    </row>
    <row r="84" spans="1:10" s="38" customFormat="1" ht="24.95" customHeight="1">
      <c r="A84" s="37" t="s">
        <v>85</v>
      </c>
      <c r="B84" s="30" t="s">
        <v>342</v>
      </c>
      <c r="C84" s="30" t="s">
        <v>115</v>
      </c>
      <c r="D84" s="31" t="s">
        <v>318</v>
      </c>
      <c r="E84" s="31" t="s">
        <v>343</v>
      </c>
      <c r="F84" s="32" t="s">
        <v>344</v>
      </c>
      <c r="G84" s="27">
        <f t="shared" si="2"/>
        <v>81.462500000000006</v>
      </c>
      <c r="H84" s="33">
        <v>92.8</v>
      </c>
      <c r="I84" s="34">
        <v>140.25</v>
      </c>
      <c r="J84" s="35" t="s">
        <v>521</v>
      </c>
    </row>
    <row r="85" spans="1:10" s="38" customFormat="1" ht="24.95" customHeight="1">
      <c r="A85" s="29" t="s">
        <v>83</v>
      </c>
      <c r="B85" s="30" t="s">
        <v>342</v>
      </c>
      <c r="C85" s="30" t="s">
        <v>115</v>
      </c>
      <c r="D85" s="31" t="s">
        <v>318</v>
      </c>
      <c r="E85" s="31" t="s">
        <v>345</v>
      </c>
      <c r="F85" s="32" t="s">
        <v>346</v>
      </c>
      <c r="G85" s="27">
        <f t="shared" si="2"/>
        <v>76.087500000000006</v>
      </c>
      <c r="H85" s="33">
        <v>87.8</v>
      </c>
      <c r="I85" s="34">
        <v>128.75</v>
      </c>
      <c r="J85" s="35" t="s">
        <v>521</v>
      </c>
    </row>
    <row r="86" spans="1:10" s="2" customFormat="1" ht="24.95" customHeight="1">
      <c r="A86" s="5" t="s">
        <v>84</v>
      </c>
      <c r="B86" s="8" t="s">
        <v>342</v>
      </c>
      <c r="C86" s="9" t="s">
        <v>115</v>
      </c>
      <c r="D86" s="10" t="s">
        <v>318</v>
      </c>
      <c r="E86" s="10" t="s">
        <v>347</v>
      </c>
      <c r="F86" s="11" t="s">
        <v>348</v>
      </c>
      <c r="G86" s="27">
        <f t="shared" si="2"/>
        <v>70.8</v>
      </c>
      <c r="H86" s="12">
        <v>77.599999999999994</v>
      </c>
      <c r="I86" s="13">
        <v>128</v>
      </c>
      <c r="J86" s="7"/>
    </row>
    <row r="87" spans="1:10" s="38" customFormat="1" ht="24.95" customHeight="1">
      <c r="A87" s="29" t="s">
        <v>86</v>
      </c>
      <c r="B87" s="30" t="s">
        <v>342</v>
      </c>
      <c r="C87" s="30" t="s">
        <v>115</v>
      </c>
      <c r="D87" s="31" t="s">
        <v>318</v>
      </c>
      <c r="E87" s="31" t="s">
        <v>353</v>
      </c>
      <c r="F87" s="32" t="s">
        <v>354</v>
      </c>
      <c r="G87" s="27">
        <f t="shared" si="2"/>
        <v>70.5625</v>
      </c>
      <c r="H87" s="33">
        <v>84</v>
      </c>
      <c r="I87" s="34">
        <v>114.25</v>
      </c>
      <c r="J87" s="35" t="s">
        <v>524</v>
      </c>
    </row>
    <row r="88" spans="1:10" s="2" customFormat="1" ht="24.95" customHeight="1">
      <c r="A88" s="5" t="s">
        <v>131</v>
      </c>
      <c r="B88" s="8" t="s">
        <v>342</v>
      </c>
      <c r="C88" s="9" t="s">
        <v>115</v>
      </c>
      <c r="D88" s="10" t="s">
        <v>318</v>
      </c>
      <c r="E88" s="10" t="s">
        <v>349</v>
      </c>
      <c r="F88" s="11" t="s">
        <v>350</v>
      </c>
      <c r="G88" s="27">
        <f t="shared" si="2"/>
        <v>69.575000000000003</v>
      </c>
      <c r="H88" s="12">
        <v>75.400000000000006</v>
      </c>
      <c r="I88" s="13">
        <v>127.5</v>
      </c>
      <c r="J88" s="7"/>
    </row>
    <row r="89" spans="1:10" s="2" customFormat="1" ht="24.95" customHeight="1">
      <c r="A89" s="3" t="s">
        <v>87</v>
      </c>
      <c r="B89" s="8" t="s">
        <v>342</v>
      </c>
      <c r="C89" s="9" t="s">
        <v>115</v>
      </c>
      <c r="D89" s="10" t="s">
        <v>318</v>
      </c>
      <c r="E89" s="10" t="s">
        <v>351</v>
      </c>
      <c r="F89" s="11" t="s">
        <v>352</v>
      </c>
      <c r="G89" s="27">
        <f t="shared" si="2"/>
        <v>64.599999999999994</v>
      </c>
      <c r="H89" s="12">
        <v>71.2</v>
      </c>
      <c r="I89" s="13">
        <v>116</v>
      </c>
      <c r="J89" s="7"/>
    </row>
    <row r="90" spans="1:10" s="38" customFormat="1" ht="24.95" customHeight="1">
      <c r="A90" s="37" t="s">
        <v>88</v>
      </c>
      <c r="B90" s="30" t="s">
        <v>355</v>
      </c>
      <c r="C90" s="30" t="s">
        <v>356</v>
      </c>
      <c r="D90" s="31" t="s">
        <v>318</v>
      </c>
      <c r="E90" s="31" t="s">
        <v>357</v>
      </c>
      <c r="F90" s="32" t="s">
        <v>358</v>
      </c>
      <c r="G90" s="27">
        <f t="shared" si="2"/>
        <v>75.4375</v>
      </c>
      <c r="H90" s="33">
        <v>86</v>
      </c>
      <c r="I90" s="34">
        <v>129.75</v>
      </c>
      <c r="J90" s="35" t="s">
        <v>521</v>
      </c>
    </row>
    <row r="91" spans="1:10" s="2" customFormat="1" ht="24.95" customHeight="1">
      <c r="A91" s="3" t="s">
        <v>90</v>
      </c>
      <c r="B91" s="8" t="s">
        <v>355</v>
      </c>
      <c r="C91" s="9" t="s">
        <v>356</v>
      </c>
      <c r="D91" s="10" t="s">
        <v>318</v>
      </c>
      <c r="E91" s="8" t="s">
        <v>361</v>
      </c>
      <c r="F91" s="14" t="s">
        <v>362</v>
      </c>
      <c r="G91" s="27">
        <f t="shared" si="2"/>
        <v>70.537499999999994</v>
      </c>
      <c r="H91" s="15">
        <v>77.2</v>
      </c>
      <c r="I91" s="16" t="s">
        <v>363</v>
      </c>
      <c r="J91" s="7"/>
    </row>
    <row r="92" spans="1:10" s="2" customFormat="1" ht="24.95" customHeight="1">
      <c r="A92" s="5" t="s">
        <v>91</v>
      </c>
      <c r="B92" s="8" t="s">
        <v>355</v>
      </c>
      <c r="C92" s="9" t="s">
        <v>356</v>
      </c>
      <c r="D92" s="10" t="s">
        <v>318</v>
      </c>
      <c r="E92" s="10" t="s">
        <v>359</v>
      </c>
      <c r="F92" s="11" t="s">
        <v>360</v>
      </c>
      <c r="G92" s="27">
        <f t="shared" si="2"/>
        <v>67.012500000000003</v>
      </c>
      <c r="H92" s="12">
        <v>69.400000000000006</v>
      </c>
      <c r="I92" s="13">
        <v>129.25</v>
      </c>
      <c r="J92" s="7"/>
    </row>
    <row r="93" spans="1:10" s="2" customFormat="1" ht="24.95" customHeight="1">
      <c r="A93" s="3" t="s">
        <v>92</v>
      </c>
      <c r="B93" s="8" t="s">
        <v>355</v>
      </c>
      <c r="C93" s="9" t="s">
        <v>356</v>
      </c>
      <c r="D93" s="10" t="s">
        <v>318</v>
      </c>
      <c r="E93" s="8" t="s">
        <v>364</v>
      </c>
      <c r="F93" s="14" t="s">
        <v>365</v>
      </c>
      <c r="G93" s="27">
        <f t="shared" si="2"/>
        <v>64.987499999999997</v>
      </c>
      <c r="H93" s="15">
        <v>67.599999999999994</v>
      </c>
      <c r="I93" s="16" t="s">
        <v>366</v>
      </c>
      <c r="J93" s="7"/>
    </row>
    <row r="94" spans="1:10" s="38" customFormat="1" ht="24.95" customHeight="1">
      <c r="A94" s="37" t="s">
        <v>89</v>
      </c>
      <c r="B94" s="30" t="s">
        <v>367</v>
      </c>
      <c r="C94" s="30" t="s">
        <v>368</v>
      </c>
      <c r="D94" s="31" t="s">
        <v>369</v>
      </c>
      <c r="E94" s="30" t="s">
        <v>505</v>
      </c>
      <c r="F94" s="39" t="s">
        <v>370</v>
      </c>
      <c r="G94" s="27">
        <f t="shared" ref="G94" si="3">I94*0.25+H94*0.5</f>
        <v>72.5625</v>
      </c>
      <c r="H94" s="40">
        <v>82</v>
      </c>
      <c r="I94" s="41" t="s">
        <v>506</v>
      </c>
      <c r="J94" s="35" t="s">
        <v>521</v>
      </c>
    </row>
    <row r="95" spans="1:10" s="38" customFormat="1" ht="24.95" customHeight="1">
      <c r="A95" s="29" t="s">
        <v>93</v>
      </c>
      <c r="B95" s="30" t="s">
        <v>371</v>
      </c>
      <c r="C95" s="30" t="s">
        <v>115</v>
      </c>
      <c r="D95" s="31" t="s">
        <v>369</v>
      </c>
      <c r="E95" s="31" t="s">
        <v>374</v>
      </c>
      <c r="F95" s="32" t="s">
        <v>375</v>
      </c>
      <c r="G95" s="27">
        <f t="shared" ref="G95:G139" si="4">I95*0.25+H95*0.5</f>
        <v>78.900000000000006</v>
      </c>
      <c r="H95" s="33">
        <v>85.8</v>
      </c>
      <c r="I95" s="34">
        <v>144</v>
      </c>
      <c r="J95" s="35" t="s">
        <v>521</v>
      </c>
    </row>
    <row r="96" spans="1:10" s="38" customFormat="1" ht="24.95" customHeight="1">
      <c r="A96" s="37" t="s">
        <v>94</v>
      </c>
      <c r="B96" s="30" t="s">
        <v>371</v>
      </c>
      <c r="C96" s="30" t="s">
        <v>115</v>
      </c>
      <c r="D96" s="31" t="s">
        <v>369</v>
      </c>
      <c r="E96" s="30" t="s">
        <v>507</v>
      </c>
      <c r="F96" s="39" t="s">
        <v>376</v>
      </c>
      <c r="G96" s="27">
        <f t="shared" si="4"/>
        <v>75.5625</v>
      </c>
      <c r="H96" s="40">
        <v>83</v>
      </c>
      <c r="I96" s="41" t="s">
        <v>508</v>
      </c>
      <c r="J96" s="35" t="s">
        <v>521</v>
      </c>
    </row>
    <row r="97" spans="1:10" s="38" customFormat="1" ht="24.95" customHeight="1">
      <c r="A97" s="29" t="s">
        <v>97</v>
      </c>
      <c r="B97" s="30" t="s">
        <v>371</v>
      </c>
      <c r="C97" s="30" t="s">
        <v>115</v>
      </c>
      <c r="D97" s="31" t="s">
        <v>369</v>
      </c>
      <c r="E97" s="31" t="s">
        <v>377</v>
      </c>
      <c r="F97" s="32" t="s">
        <v>378</v>
      </c>
      <c r="G97" s="27">
        <f t="shared" si="4"/>
        <v>73.137500000000003</v>
      </c>
      <c r="H97" s="33">
        <v>82.4</v>
      </c>
      <c r="I97" s="34">
        <v>127.75</v>
      </c>
      <c r="J97" s="35" t="s">
        <v>521</v>
      </c>
    </row>
    <row r="98" spans="1:10" s="38" customFormat="1" ht="24.95" customHeight="1">
      <c r="A98" s="37" t="s">
        <v>95</v>
      </c>
      <c r="B98" s="30" t="s">
        <v>371</v>
      </c>
      <c r="C98" s="30" t="s">
        <v>115</v>
      </c>
      <c r="D98" s="31" t="s">
        <v>369</v>
      </c>
      <c r="E98" s="31" t="s">
        <v>384</v>
      </c>
      <c r="F98" s="32" t="s">
        <v>385</v>
      </c>
      <c r="G98" s="27">
        <f t="shared" si="4"/>
        <v>70.837500000000006</v>
      </c>
      <c r="H98" s="33">
        <v>80.8</v>
      </c>
      <c r="I98" s="34">
        <v>121.75</v>
      </c>
      <c r="J98" s="35" t="s">
        <v>521</v>
      </c>
    </row>
    <row r="99" spans="1:10" s="2" customFormat="1" ht="24.95" customHeight="1">
      <c r="A99" s="3" t="s">
        <v>132</v>
      </c>
      <c r="B99" s="8" t="s">
        <v>371</v>
      </c>
      <c r="C99" s="9" t="s">
        <v>115</v>
      </c>
      <c r="D99" s="10" t="s">
        <v>369</v>
      </c>
      <c r="E99" s="10" t="s">
        <v>372</v>
      </c>
      <c r="F99" s="11" t="s">
        <v>373</v>
      </c>
      <c r="G99" s="27">
        <f t="shared" si="4"/>
        <v>70.5625</v>
      </c>
      <c r="H99" s="12">
        <v>68</v>
      </c>
      <c r="I99" s="13">
        <v>146.25</v>
      </c>
      <c r="J99" s="7"/>
    </row>
    <row r="100" spans="1:10" s="38" customFormat="1" ht="24.95" customHeight="1">
      <c r="A100" s="37" t="s">
        <v>96</v>
      </c>
      <c r="B100" s="30" t="s">
        <v>371</v>
      </c>
      <c r="C100" s="30" t="s">
        <v>115</v>
      </c>
      <c r="D100" s="31" t="s">
        <v>369</v>
      </c>
      <c r="E100" s="31" t="s">
        <v>390</v>
      </c>
      <c r="F100" s="32" t="s">
        <v>391</v>
      </c>
      <c r="G100" s="27">
        <f t="shared" si="4"/>
        <v>67.337500000000006</v>
      </c>
      <c r="H100" s="33">
        <v>78.8</v>
      </c>
      <c r="I100" s="34">
        <v>111.75</v>
      </c>
      <c r="J100" s="35" t="s">
        <v>521</v>
      </c>
    </row>
    <row r="101" spans="1:10" s="2" customFormat="1" ht="24.95" customHeight="1">
      <c r="A101" s="3" t="s">
        <v>101</v>
      </c>
      <c r="B101" s="8" t="s">
        <v>371</v>
      </c>
      <c r="C101" s="9" t="s">
        <v>115</v>
      </c>
      <c r="D101" s="10" t="s">
        <v>369</v>
      </c>
      <c r="E101" s="8" t="s">
        <v>379</v>
      </c>
      <c r="F101" s="14" t="s">
        <v>380</v>
      </c>
      <c r="G101" s="27">
        <f t="shared" si="4"/>
        <v>65.987499999999997</v>
      </c>
      <c r="H101" s="15">
        <v>69.599999999999994</v>
      </c>
      <c r="I101" s="16" t="s">
        <v>381</v>
      </c>
      <c r="J101" s="7"/>
    </row>
    <row r="102" spans="1:10" s="38" customFormat="1" ht="24.95" customHeight="1">
      <c r="A102" s="37" t="s">
        <v>102</v>
      </c>
      <c r="B102" s="30" t="s">
        <v>371</v>
      </c>
      <c r="C102" s="30" t="s">
        <v>115</v>
      </c>
      <c r="D102" s="31" t="s">
        <v>369</v>
      </c>
      <c r="E102" s="30" t="s">
        <v>509</v>
      </c>
      <c r="F102" s="39" t="s">
        <v>395</v>
      </c>
      <c r="G102" s="27">
        <f t="shared" si="4"/>
        <v>64.712500000000006</v>
      </c>
      <c r="H102" s="40">
        <v>76.8</v>
      </c>
      <c r="I102" s="41" t="s">
        <v>510</v>
      </c>
      <c r="J102" s="35" t="s">
        <v>521</v>
      </c>
    </row>
    <row r="103" spans="1:10" s="2" customFormat="1" ht="24.95" customHeight="1">
      <c r="A103" s="3" t="s">
        <v>100</v>
      </c>
      <c r="B103" s="8" t="s">
        <v>371</v>
      </c>
      <c r="C103" s="9" t="s">
        <v>115</v>
      </c>
      <c r="D103" s="10" t="s">
        <v>369</v>
      </c>
      <c r="E103" s="10" t="s">
        <v>382</v>
      </c>
      <c r="F103" s="11" t="s">
        <v>383</v>
      </c>
      <c r="G103" s="27">
        <f t="shared" si="4"/>
        <v>62.862499999999997</v>
      </c>
      <c r="H103" s="12">
        <v>64.599999999999994</v>
      </c>
      <c r="I103" s="13">
        <v>122.25</v>
      </c>
      <c r="J103" s="7"/>
    </row>
    <row r="104" spans="1:10" s="2" customFormat="1" ht="24.95" customHeight="1">
      <c r="A104" s="5" t="s">
        <v>99</v>
      </c>
      <c r="B104" s="8" t="s">
        <v>371</v>
      </c>
      <c r="C104" s="9" t="s">
        <v>115</v>
      </c>
      <c r="D104" s="10" t="s">
        <v>369</v>
      </c>
      <c r="E104" s="10" t="s">
        <v>388</v>
      </c>
      <c r="F104" s="11" t="s">
        <v>389</v>
      </c>
      <c r="G104" s="27">
        <f t="shared" si="4"/>
        <v>61.1</v>
      </c>
      <c r="H104" s="12">
        <v>65.2</v>
      </c>
      <c r="I104" s="13">
        <v>114</v>
      </c>
      <c r="J104" s="7"/>
    </row>
    <row r="105" spans="1:10" s="2" customFormat="1" ht="24.95" customHeight="1">
      <c r="A105" s="3" t="s">
        <v>98</v>
      </c>
      <c r="B105" s="8" t="s">
        <v>371</v>
      </c>
      <c r="C105" s="9" t="s">
        <v>115</v>
      </c>
      <c r="D105" s="10" t="s">
        <v>369</v>
      </c>
      <c r="E105" s="10" t="s">
        <v>386</v>
      </c>
      <c r="F105" s="11" t="s">
        <v>387</v>
      </c>
      <c r="G105" s="27">
        <f t="shared" si="4"/>
        <v>60.975000000000001</v>
      </c>
      <c r="H105" s="12">
        <v>62.2</v>
      </c>
      <c r="I105" s="13">
        <v>119.5</v>
      </c>
      <c r="J105" s="7"/>
    </row>
    <row r="106" spans="1:10" s="2" customFormat="1" ht="24.95" customHeight="1">
      <c r="A106" s="5" t="s">
        <v>104</v>
      </c>
      <c r="B106" s="8" t="s">
        <v>371</v>
      </c>
      <c r="C106" s="9" t="s">
        <v>115</v>
      </c>
      <c r="D106" s="10" t="s">
        <v>369</v>
      </c>
      <c r="E106" s="8" t="s">
        <v>392</v>
      </c>
      <c r="F106" s="14" t="s">
        <v>393</v>
      </c>
      <c r="G106" s="27">
        <f t="shared" si="4"/>
        <v>56.912500000000001</v>
      </c>
      <c r="H106" s="15">
        <v>58.2</v>
      </c>
      <c r="I106" s="16" t="s">
        <v>394</v>
      </c>
      <c r="J106" s="7"/>
    </row>
    <row r="107" spans="1:10" s="38" customFormat="1" ht="24.95" customHeight="1">
      <c r="A107" s="29" t="s">
        <v>105</v>
      </c>
      <c r="B107" s="30" t="s">
        <v>396</v>
      </c>
      <c r="C107" s="30" t="s">
        <v>237</v>
      </c>
      <c r="D107" s="31" t="s">
        <v>397</v>
      </c>
      <c r="E107" s="31" t="s">
        <v>398</v>
      </c>
      <c r="F107" s="32" t="s">
        <v>399</v>
      </c>
      <c r="G107" s="27">
        <f t="shared" si="4"/>
        <v>80.262500000000003</v>
      </c>
      <c r="H107" s="33">
        <v>92.4</v>
      </c>
      <c r="I107" s="34">
        <v>136.25</v>
      </c>
      <c r="J107" s="35" t="s">
        <v>521</v>
      </c>
    </row>
    <row r="108" spans="1:10" s="2" customFormat="1" ht="24.95" customHeight="1">
      <c r="A108" s="5" t="s">
        <v>103</v>
      </c>
      <c r="B108" s="8" t="s">
        <v>396</v>
      </c>
      <c r="C108" s="9" t="s">
        <v>237</v>
      </c>
      <c r="D108" s="10" t="s">
        <v>397</v>
      </c>
      <c r="E108" s="10" t="s">
        <v>400</v>
      </c>
      <c r="F108" s="11" t="s">
        <v>401</v>
      </c>
      <c r="G108" s="27">
        <f t="shared" si="4"/>
        <v>74.674999999999997</v>
      </c>
      <c r="H108" s="12">
        <v>82.6</v>
      </c>
      <c r="I108" s="13">
        <v>133.5</v>
      </c>
      <c r="J108" s="26"/>
    </row>
    <row r="109" spans="1:10" s="2" customFormat="1" ht="24.95" customHeight="1">
      <c r="A109" s="3" t="s">
        <v>107</v>
      </c>
      <c r="B109" s="8" t="s">
        <v>396</v>
      </c>
      <c r="C109" s="9" t="s">
        <v>237</v>
      </c>
      <c r="D109" s="10" t="s">
        <v>397</v>
      </c>
      <c r="E109" s="10" t="s">
        <v>402</v>
      </c>
      <c r="F109" s="11" t="s">
        <v>403</v>
      </c>
      <c r="G109" s="27">
        <f t="shared" si="4"/>
        <v>72.849999999999994</v>
      </c>
      <c r="H109" s="12">
        <v>81.2</v>
      </c>
      <c r="I109" s="13">
        <v>129</v>
      </c>
      <c r="J109" s="7"/>
    </row>
    <row r="110" spans="1:10" s="2" customFormat="1" ht="24.95" customHeight="1">
      <c r="A110" s="5" t="s">
        <v>106</v>
      </c>
      <c r="B110" s="8" t="s">
        <v>396</v>
      </c>
      <c r="C110" s="9" t="s">
        <v>237</v>
      </c>
      <c r="D110" s="10" t="s">
        <v>397</v>
      </c>
      <c r="E110" s="10" t="s">
        <v>404</v>
      </c>
      <c r="F110" s="11" t="s">
        <v>405</v>
      </c>
      <c r="G110" s="27">
        <f t="shared" si="4"/>
        <v>72.462500000000006</v>
      </c>
      <c r="H110" s="12">
        <v>83.8</v>
      </c>
      <c r="I110" s="13">
        <v>122.25</v>
      </c>
      <c r="J110" s="7"/>
    </row>
    <row r="111" spans="1:10" s="2" customFormat="1" ht="24.95" customHeight="1">
      <c r="A111" s="3" t="s">
        <v>108</v>
      </c>
      <c r="B111" s="8" t="s">
        <v>396</v>
      </c>
      <c r="C111" s="9" t="s">
        <v>237</v>
      </c>
      <c r="D111" s="10" t="s">
        <v>397</v>
      </c>
      <c r="E111" s="10" t="s">
        <v>406</v>
      </c>
      <c r="F111" s="11" t="s">
        <v>407</v>
      </c>
      <c r="G111" s="27">
        <f t="shared" si="4"/>
        <v>62.512500000000003</v>
      </c>
      <c r="H111" s="12">
        <v>65.400000000000006</v>
      </c>
      <c r="I111" s="13">
        <v>119.25</v>
      </c>
      <c r="J111" s="26"/>
    </row>
    <row r="112" spans="1:10" s="38" customFormat="1" ht="24.95" customHeight="1">
      <c r="A112" s="37" t="s">
        <v>109</v>
      </c>
      <c r="B112" s="30" t="s">
        <v>408</v>
      </c>
      <c r="C112" s="30" t="s">
        <v>115</v>
      </c>
      <c r="D112" s="31" t="s">
        <v>397</v>
      </c>
      <c r="E112" s="31" t="s">
        <v>416</v>
      </c>
      <c r="F112" s="32" t="s">
        <v>417</v>
      </c>
      <c r="G112" s="27">
        <f t="shared" si="4"/>
        <v>75.125</v>
      </c>
      <c r="H112" s="33">
        <v>91</v>
      </c>
      <c r="I112" s="34">
        <v>118.5</v>
      </c>
      <c r="J112" s="35" t="s">
        <v>521</v>
      </c>
    </row>
    <row r="113" spans="1:10" s="38" customFormat="1" ht="24.95" customHeight="1">
      <c r="A113" s="29" t="s">
        <v>110</v>
      </c>
      <c r="B113" s="30" t="s">
        <v>408</v>
      </c>
      <c r="C113" s="30" t="s">
        <v>115</v>
      </c>
      <c r="D113" s="31" t="s">
        <v>397</v>
      </c>
      <c r="E113" s="31" t="s">
        <v>414</v>
      </c>
      <c r="F113" s="32" t="s">
        <v>415</v>
      </c>
      <c r="G113" s="27">
        <f t="shared" si="4"/>
        <v>72.924999999999997</v>
      </c>
      <c r="H113" s="33">
        <v>85.6</v>
      </c>
      <c r="I113" s="34">
        <v>120.5</v>
      </c>
      <c r="J113" s="35" t="s">
        <v>521</v>
      </c>
    </row>
    <row r="114" spans="1:10" s="38" customFormat="1" ht="24.95" customHeight="1">
      <c r="A114" s="37" t="s">
        <v>111</v>
      </c>
      <c r="B114" s="30" t="s">
        <v>408</v>
      </c>
      <c r="C114" s="30" t="s">
        <v>115</v>
      </c>
      <c r="D114" s="31" t="s">
        <v>397</v>
      </c>
      <c r="E114" s="30" t="s">
        <v>511</v>
      </c>
      <c r="F114" s="39" t="s">
        <v>412</v>
      </c>
      <c r="G114" s="27">
        <f t="shared" si="4"/>
        <v>71.162499999999994</v>
      </c>
      <c r="H114" s="40">
        <v>81.2</v>
      </c>
      <c r="I114" s="41" t="s">
        <v>512</v>
      </c>
      <c r="J114" s="35" t="s">
        <v>521</v>
      </c>
    </row>
    <row r="115" spans="1:10" s="2" customFormat="1" ht="24.95" customHeight="1">
      <c r="A115" s="3" t="s">
        <v>112</v>
      </c>
      <c r="B115" s="8" t="s">
        <v>408</v>
      </c>
      <c r="C115" s="9" t="s">
        <v>115</v>
      </c>
      <c r="D115" s="10" t="s">
        <v>397</v>
      </c>
      <c r="E115" s="8" t="s">
        <v>409</v>
      </c>
      <c r="F115" s="14" t="s">
        <v>410</v>
      </c>
      <c r="G115" s="27">
        <f t="shared" si="4"/>
        <v>70.5625</v>
      </c>
      <c r="H115" s="15">
        <v>79</v>
      </c>
      <c r="I115" s="16" t="s">
        <v>411</v>
      </c>
      <c r="J115" s="7"/>
    </row>
    <row r="116" spans="1:10" s="2" customFormat="1" ht="24.95" customHeight="1">
      <c r="A116" s="5" t="s">
        <v>113</v>
      </c>
      <c r="B116" s="8" t="s">
        <v>408</v>
      </c>
      <c r="C116" s="9" t="s">
        <v>115</v>
      </c>
      <c r="D116" s="10" t="s">
        <v>397</v>
      </c>
      <c r="E116" s="10" t="s">
        <v>418</v>
      </c>
      <c r="F116" s="11" t="s">
        <v>419</v>
      </c>
      <c r="G116" s="27">
        <f t="shared" si="4"/>
        <v>67.012500000000003</v>
      </c>
      <c r="H116" s="12">
        <v>75.400000000000006</v>
      </c>
      <c r="I116" s="13">
        <v>117.25</v>
      </c>
      <c r="J116" s="7"/>
    </row>
    <row r="117" spans="1:10" s="2" customFormat="1" ht="24.95" customHeight="1">
      <c r="A117" s="3" t="s">
        <v>116</v>
      </c>
      <c r="B117" s="8" t="s">
        <v>408</v>
      </c>
      <c r="C117" s="9" t="s">
        <v>115</v>
      </c>
      <c r="D117" s="10" t="s">
        <v>397</v>
      </c>
      <c r="E117" s="8" t="s">
        <v>420</v>
      </c>
      <c r="F117" s="14" t="s">
        <v>421</v>
      </c>
      <c r="G117" s="27">
        <f t="shared" si="4"/>
        <v>63.924999999999997</v>
      </c>
      <c r="H117" s="15">
        <v>74.599999999999994</v>
      </c>
      <c r="I117" s="16" t="s">
        <v>422</v>
      </c>
      <c r="J117" s="7"/>
    </row>
    <row r="118" spans="1:10" s="38" customFormat="1" ht="24.95" customHeight="1">
      <c r="A118" s="37" t="s">
        <v>117</v>
      </c>
      <c r="B118" s="30" t="s">
        <v>423</v>
      </c>
      <c r="C118" s="30" t="s">
        <v>115</v>
      </c>
      <c r="D118" s="42" t="s">
        <v>424</v>
      </c>
      <c r="E118" s="31" t="s">
        <v>425</v>
      </c>
      <c r="F118" s="32" t="s">
        <v>426</v>
      </c>
      <c r="G118" s="27">
        <f t="shared" si="4"/>
        <v>74.424999999999997</v>
      </c>
      <c r="H118" s="33">
        <v>83.6</v>
      </c>
      <c r="I118" s="34">
        <v>130.5</v>
      </c>
      <c r="J118" s="35" t="s">
        <v>521</v>
      </c>
    </row>
    <row r="119" spans="1:10" s="38" customFormat="1" ht="24.95" customHeight="1">
      <c r="A119" s="29" t="s">
        <v>114</v>
      </c>
      <c r="B119" s="30" t="s">
        <v>423</v>
      </c>
      <c r="C119" s="30" t="s">
        <v>115</v>
      </c>
      <c r="D119" s="42" t="s">
        <v>424</v>
      </c>
      <c r="E119" s="30" t="s">
        <v>513</v>
      </c>
      <c r="F119" s="39" t="s">
        <v>427</v>
      </c>
      <c r="G119" s="27">
        <f t="shared" si="4"/>
        <v>71.262500000000003</v>
      </c>
      <c r="H119" s="40">
        <v>80.400000000000006</v>
      </c>
      <c r="I119" s="41" t="s">
        <v>514</v>
      </c>
      <c r="J119" s="35" t="s">
        <v>521</v>
      </c>
    </row>
    <row r="120" spans="1:10" s="2" customFormat="1" ht="24.95" customHeight="1">
      <c r="A120" s="5" t="s">
        <v>118</v>
      </c>
      <c r="B120" s="8" t="s">
        <v>423</v>
      </c>
      <c r="C120" s="9" t="s">
        <v>115</v>
      </c>
      <c r="D120" s="17" t="s">
        <v>424</v>
      </c>
      <c r="E120" s="8" t="s">
        <v>428</v>
      </c>
      <c r="F120" s="14" t="s">
        <v>429</v>
      </c>
      <c r="G120" s="27">
        <f t="shared" si="4"/>
        <v>60.55</v>
      </c>
      <c r="H120" s="15">
        <v>64.599999999999994</v>
      </c>
      <c r="I120" s="16" t="s">
        <v>430</v>
      </c>
      <c r="J120" s="7"/>
    </row>
    <row r="121" spans="1:10" s="2" customFormat="1" ht="24.95" customHeight="1">
      <c r="A121" s="3" t="s">
        <v>119</v>
      </c>
      <c r="B121" s="8" t="s">
        <v>423</v>
      </c>
      <c r="C121" s="9" t="s">
        <v>115</v>
      </c>
      <c r="D121" s="17" t="s">
        <v>424</v>
      </c>
      <c r="E121" s="10" t="s">
        <v>431</v>
      </c>
      <c r="F121" s="11" t="s">
        <v>432</v>
      </c>
      <c r="G121" s="27">
        <f t="shared" si="4"/>
        <v>59.575000000000003</v>
      </c>
      <c r="H121" s="12">
        <v>64.400000000000006</v>
      </c>
      <c r="I121" s="13">
        <v>109.5</v>
      </c>
      <c r="J121" s="7"/>
    </row>
    <row r="122" spans="1:10" s="2" customFormat="1" ht="24.95" customHeight="1">
      <c r="A122" s="5" t="s">
        <v>120</v>
      </c>
      <c r="B122" s="8" t="s">
        <v>423</v>
      </c>
      <c r="C122" s="9" t="s">
        <v>115</v>
      </c>
      <c r="D122" s="17" t="s">
        <v>424</v>
      </c>
      <c r="E122" s="8" t="s">
        <v>433</v>
      </c>
      <c r="F122" s="14" t="s">
        <v>434</v>
      </c>
      <c r="G122" s="27">
        <f t="shared" si="4"/>
        <v>57.85</v>
      </c>
      <c r="H122" s="15">
        <v>62.2</v>
      </c>
      <c r="I122" s="16" t="s">
        <v>435</v>
      </c>
      <c r="J122" s="7"/>
    </row>
    <row r="123" spans="1:10" s="38" customFormat="1" ht="24.95" customHeight="1">
      <c r="A123" s="29" t="s">
        <v>121</v>
      </c>
      <c r="B123" s="30" t="s">
        <v>436</v>
      </c>
      <c r="C123" s="30" t="s">
        <v>368</v>
      </c>
      <c r="D123" s="42" t="s">
        <v>424</v>
      </c>
      <c r="E123" s="30" t="s">
        <v>437</v>
      </c>
      <c r="F123" s="39" t="s">
        <v>438</v>
      </c>
      <c r="G123" s="27">
        <f t="shared" si="4"/>
        <v>72.787499999999994</v>
      </c>
      <c r="H123" s="40">
        <v>80.2</v>
      </c>
      <c r="I123" s="41" t="s">
        <v>439</v>
      </c>
      <c r="J123" s="35" t="s">
        <v>521</v>
      </c>
    </row>
    <row r="124" spans="1:10" s="2" customFormat="1" ht="24.95" customHeight="1">
      <c r="A124" s="5" t="s">
        <v>122</v>
      </c>
      <c r="B124" s="8" t="s">
        <v>436</v>
      </c>
      <c r="C124" s="9" t="s">
        <v>368</v>
      </c>
      <c r="D124" s="17" t="s">
        <v>424</v>
      </c>
      <c r="E124" s="8" t="s">
        <v>440</v>
      </c>
      <c r="F124" s="14" t="s">
        <v>441</v>
      </c>
      <c r="G124" s="27">
        <f t="shared" si="4"/>
        <v>68.075000000000003</v>
      </c>
      <c r="H124" s="15">
        <v>76.400000000000006</v>
      </c>
      <c r="I124" s="16" t="s">
        <v>442</v>
      </c>
      <c r="J124" s="7"/>
    </row>
    <row r="125" spans="1:10" s="2" customFormat="1" ht="24.95" customHeight="1">
      <c r="A125" s="3" t="s">
        <v>133</v>
      </c>
      <c r="B125" s="8" t="s">
        <v>436</v>
      </c>
      <c r="C125" s="9" t="s">
        <v>368</v>
      </c>
      <c r="D125" s="17" t="s">
        <v>424</v>
      </c>
      <c r="E125" s="8" t="s">
        <v>443</v>
      </c>
      <c r="F125" s="14" t="s">
        <v>444</v>
      </c>
      <c r="G125" s="27">
        <f t="shared" si="4"/>
        <v>64.900000000000006</v>
      </c>
      <c r="H125" s="15">
        <v>71.8</v>
      </c>
      <c r="I125" s="16" t="s">
        <v>445</v>
      </c>
      <c r="J125" s="7"/>
    </row>
    <row r="126" spans="1:10" s="2" customFormat="1" ht="24.95" customHeight="1">
      <c r="A126" s="5" t="s">
        <v>123</v>
      </c>
      <c r="B126" s="8" t="s">
        <v>436</v>
      </c>
      <c r="C126" s="9" t="s">
        <v>368</v>
      </c>
      <c r="D126" s="17" t="s">
        <v>424</v>
      </c>
      <c r="E126" s="8" t="s">
        <v>446</v>
      </c>
      <c r="F126" s="14" t="s">
        <v>447</v>
      </c>
      <c r="G126" s="27">
        <f t="shared" si="4"/>
        <v>59.512500000000003</v>
      </c>
      <c r="H126" s="15">
        <v>63.4</v>
      </c>
      <c r="I126" s="16" t="s">
        <v>448</v>
      </c>
      <c r="J126" s="7"/>
    </row>
    <row r="127" spans="1:10" s="38" customFormat="1" ht="24.95" customHeight="1">
      <c r="A127" s="29" t="s">
        <v>124</v>
      </c>
      <c r="B127" s="30" t="s">
        <v>449</v>
      </c>
      <c r="C127" s="30" t="s">
        <v>115</v>
      </c>
      <c r="D127" s="31" t="s">
        <v>450</v>
      </c>
      <c r="E127" s="31" t="s">
        <v>451</v>
      </c>
      <c r="F127" s="32" t="s">
        <v>452</v>
      </c>
      <c r="G127" s="27">
        <f t="shared" si="4"/>
        <v>71.962500000000006</v>
      </c>
      <c r="H127" s="33">
        <v>80.8</v>
      </c>
      <c r="I127" s="34">
        <v>126.25</v>
      </c>
      <c r="J127" s="35" t="s">
        <v>521</v>
      </c>
    </row>
    <row r="128" spans="1:10" s="2" customFormat="1" ht="24.95" customHeight="1">
      <c r="A128" s="5" t="s">
        <v>136</v>
      </c>
      <c r="B128" s="8" t="s">
        <v>449</v>
      </c>
      <c r="C128" s="9" t="s">
        <v>115</v>
      </c>
      <c r="D128" s="10" t="s">
        <v>450</v>
      </c>
      <c r="E128" s="8" t="s">
        <v>453</v>
      </c>
      <c r="F128" s="14" t="s">
        <v>454</v>
      </c>
      <c r="G128" s="27">
        <f t="shared" si="4"/>
        <v>69.087500000000006</v>
      </c>
      <c r="H128" s="15">
        <v>77.8</v>
      </c>
      <c r="I128" s="16" t="s">
        <v>455</v>
      </c>
      <c r="J128" s="7"/>
    </row>
    <row r="129" spans="1:10" s="2" customFormat="1" ht="24.95" customHeight="1">
      <c r="A129" s="3" t="s">
        <v>137</v>
      </c>
      <c r="B129" s="8" t="s">
        <v>449</v>
      </c>
      <c r="C129" s="9" t="s">
        <v>115</v>
      </c>
      <c r="D129" s="10" t="s">
        <v>450</v>
      </c>
      <c r="E129" s="10" t="s">
        <v>456</v>
      </c>
      <c r="F129" s="11" t="s">
        <v>457</v>
      </c>
      <c r="G129" s="27">
        <f t="shared" si="4"/>
        <v>61.962499999999999</v>
      </c>
      <c r="H129" s="12">
        <v>67.8</v>
      </c>
      <c r="I129" s="13">
        <v>112.25</v>
      </c>
      <c r="J129" s="7"/>
    </row>
    <row r="130" spans="1:10" s="38" customFormat="1" ht="24.95" customHeight="1">
      <c r="A130" s="37" t="s">
        <v>138</v>
      </c>
      <c r="B130" s="30" t="s">
        <v>458</v>
      </c>
      <c r="C130" s="30" t="s">
        <v>237</v>
      </c>
      <c r="D130" s="31" t="s">
        <v>450</v>
      </c>
      <c r="E130" s="31" t="s">
        <v>459</v>
      </c>
      <c r="F130" s="32" t="s">
        <v>460</v>
      </c>
      <c r="G130" s="27">
        <f t="shared" si="4"/>
        <v>80.537499999999994</v>
      </c>
      <c r="H130" s="33">
        <v>88.2</v>
      </c>
      <c r="I130" s="34">
        <v>145.75</v>
      </c>
      <c r="J130" s="35" t="s">
        <v>521</v>
      </c>
    </row>
    <row r="131" spans="1:10" s="2" customFormat="1" ht="24.95" customHeight="1">
      <c r="A131" s="3" t="s">
        <v>139</v>
      </c>
      <c r="B131" s="8" t="s">
        <v>458</v>
      </c>
      <c r="C131" s="9" t="s">
        <v>237</v>
      </c>
      <c r="D131" s="10" t="s">
        <v>450</v>
      </c>
      <c r="E131" s="10" t="s">
        <v>467</v>
      </c>
      <c r="F131" s="11" t="s">
        <v>468</v>
      </c>
      <c r="G131" s="27">
        <f t="shared" si="4"/>
        <v>70.375</v>
      </c>
      <c r="H131" s="12">
        <v>83</v>
      </c>
      <c r="I131" s="13">
        <v>115.5</v>
      </c>
      <c r="J131" s="7"/>
    </row>
    <row r="132" spans="1:10" s="2" customFormat="1" ht="24.95" customHeight="1">
      <c r="A132" s="5" t="s">
        <v>140</v>
      </c>
      <c r="B132" s="8" t="s">
        <v>458</v>
      </c>
      <c r="C132" s="9" t="s">
        <v>237</v>
      </c>
      <c r="D132" s="10" t="s">
        <v>450</v>
      </c>
      <c r="E132" s="10" t="s">
        <v>465</v>
      </c>
      <c r="F132" s="11" t="s">
        <v>466</v>
      </c>
      <c r="G132" s="27">
        <f t="shared" si="4"/>
        <v>68.349999999999994</v>
      </c>
      <c r="H132" s="12">
        <v>77.2</v>
      </c>
      <c r="I132" s="13">
        <v>119</v>
      </c>
      <c r="J132" s="7"/>
    </row>
    <row r="133" spans="1:10" s="2" customFormat="1" ht="24.95" customHeight="1">
      <c r="A133" s="3" t="s">
        <v>141</v>
      </c>
      <c r="B133" s="8" t="s">
        <v>458</v>
      </c>
      <c r="C133" s="9" t="s">
        <v>237</v>
      </c>
      <c r="D133" s="10" t="s">
        <v>450</v>
      </c>
      <c r="E133" s="10" t="s">
        <v>463</v>
      </c>
      <c r="F133" s="11" t="s">
        <v>464</v>
      </c>
      <c r="G133" s="27">
        <f t="shared" si="4"/>
        <v>66.1875</v>
      </c>
      <c r="H133" s="12">
        <v>68</v>
      </c>
      <c r="I133" s="13">
        <v>128.75</v>
      </c>
      <c r="J133" s="7"/>
    </row>
    <row r="134" spans="1:10" s="2" customFormat="1" ht="24.95" customHeight="1">
      <c r="A134" s="5" t="s">
        <v>142</v>
      </c>
      <c r="B134" s="8" t="s">
        <v>458</v>
      </c>
      <c r="C134" s="9" t="s">
        <v>237</v>
      </c>
      <c r="D134" s="10" t="s">
        <v>450</v>
      </c>
      <c r="E134" s="10" t="s">
        <v>461</v>
      </c>
      <c r="F134" s="11" t="s">
        <v>462</v>
      </c>
      <c r="G134" s="27">
        <f t="shared" si="4"/>
        <v>65.825000000000003</v>
      </c>
      <c r="H134" s="12">
        <v>64.400000000000006</v>
      </c>
      <c r="I134" s="13">
        <v>134.5</v>
      </c>
      <c r="J134" s="7"/>
    </row>
    <row r="135" spans="1:10" s="38" customFormat="1" ht="24.95" customHeight="1">
      <c r="A135" s="29" t="s">
        <v>143</v>
      </c>
      <c r="B135" s="30" t="s">
        <v>469</v>
      </c>
      <c r="C135" s="30" t="s">
        <v>115</v>
      </c>
      <c r="D135" s="30" t="s">
        <v>470</v>
      </c>
      <c r="E135" s="30" t="s">
        <v>515</v>
      </c>
      <c r="F135" s="39" t="s">
        <v>471</v>
      </c>
      <c r="G135" s="27">
        <f t="shared" si="4"/>
        <v>72.487499999999997</v>
      </c>
      <c r="H135" s="40">
        <v>82.6</v>
      </c>
      <c r="I135" s="41" t="s">
        <v>516</v>
      </c>
      <c r="J135" s="35" t="s">
        <v>521</v>
      </c>
    </row>
    <row r="136" spans="1:10" s="2" customFormat="1" ht="24.95" customHeight="1">
      <c r="A136" s="5" t="s">
        <v>144</v>
      </c>
      <c r="B136" s="8" t="s">
        <v>469</v>
      </c>
      <c r="C136" s="9" t="s">
        <v>115</v>
      </c>
      <c r="D136" s="8" t="s">
        <v>470</v>
      </c>
      <c r="E136" s="8" t="s">
        <v>475</v>
      </c>
      <c r="F136" s="20" t="s">
        <v>476</v>
      </c>
      <c r="G136" s="27">
        <f t="shared" si="4"/>
        <v>70.162499999999994</v>
      </c>
      <c r="H136" s="21">
        <v>83.2</v>
      </c>
      <c r="I136" s="16" t="s">
        <v>477</v>
      </c>
      <c r="J136" s="7"/>
    </row>
    <row r="137" spans="1:10" s="2" customFormat="1" ht="24.95" customHeight="1">
      <c r="A137" s="3" t="s">
        <v>145</v>
      </c>
      <c r="B137" s="8" t="s">
        <v>469</v>
      </c>
      <c r="C137" s="9" t="s">
        <v>115</v>
      </c>
      <c r="D137" s="8" t="s">
        <v>470</v>
      </c>
      <c r="E137" s="8" t="s">
        <v>473</v>
      </c>
      <c r="F137" s="20" t="s">
        <v>474</v>
      </c>
      <c r="G137" s="27">
        <f t="shared" si="4"/>
        <v>68.5625</v>
      </c>
      <c r="H137" s="21">
        <v>76</v>
      </c>
      <c r="I137" s="16" t="s">
        <v>413</v>
      </c>
      <c r="J137" s="7"/>
    </row>
    <row r="138" spans="1:10" s="2" customFormat="1" ht="24.95" customHeight="1">
      <c r="A138" s="5" t="s">
        <v>146</v>
      </c>
      <c r="B138" s="8" t="s">
        <v>469</v>
      </c>
      <c r="C138" s="9" t="s">
        <v>115</v>
      </c>
      <c r="D138" s="8" t="s">
        <v>470</v>
      </c>
      <c r="E138" s="10" t="s">
        <v>472</v>
      </c>
      <c r="F138" s="18" t="s">
        <v>389</v>
      </c>
      <c r="G138" s="27">
        <f t="shared" si="4"/>
        <v>59.3</v>
      </c>
      <c r="H138" s="19">
        <v>56.6</v>
      </c>
      <c r="I138" s="13">
        <v>124</v>
      </c>
      <c r="J138" s="7"/>
    </row>
    <row r="139" spans="1:10" s="2" customFormat="1" ht="24.95" customHeight="1">
      <c r="A139" s="3" t="s">
        <v>147</v>
      </c>
      <c r="B139" s="8" t="s">
        <v>469</v>
      </c>
      <c r="C139" s="9" t="s">
        <v>115</v>
      </c>
      <c r="D139" s="8" t="s">
        <v>470</v>
      </c>
      <c r="E139" s="10" t="s">
        <v>478</v>
      </c>
      <c r="F139" s="18" t="s">
        <v>479</v>
      </c>
      <c r="G139" s="27">
        <f t="shared" si="4"/>
        <v>57.237499999999997</v>
      </c>
      <c r="H139" s="19">
        <v>65.599999999999994</v>
      </c>
      <c r="I139" s="13">
        <v>97.75</v>
      </c>
      <c r="J139" s="7"/>
    </row>
    <row r="140" spans="1:10" s="38" customFormat="1" ht="24.95" customHeight="1">
      <c r="A140" s="37" t="s">
        <v>148</v>
      </c>
      <c r="B140" s="30" t="s">
        <v>480</v>
      </c>
      <c r="C140" s="30" t="s">
        <v>317</v>
      </c>
      <c r="D140" s="30" t="s">
        <v>470</v>
      </c>
      <c r="E140" s="30" t="s">
        <v>517</v>
      </c>
      <c r="F140" s="43" t="s">
        <v>481</v>
      </c>
      <c r="G140" s="27">
        <f t="shared" ref="G140:G141" si="5">I140*0.25+H140*0.5</f>
        <v>77.087500000000006</v>
      </c>
      <c r="H140" s="44">
        <v>87.8</v>
      </c>
      <c r="I140" s="41" t="s">
        <v>518</v>
      </c>
      <c r="J140" s="35" t="s">
        <v>521</v>
      </c>
    </row>
    <row r="141" spans="1:10" s="2" customFormat="1" ht="24.95" customHeight="1">
      <c r="A141" s="3" t="s">
        <v>149</v>
      </c>
      <c r="B141" s="8" t="s">
        <v>480</v>
      </c>
      <c r="C141" s="9" t="s">
        <v>317</v>
      </c>
      <c r="D141" s="8" t="s">
        <v>470</v>
      </c>
      <c r="E141" s="8" t="s">
        <v>482</v>
      </c>
      <c r="F141" s="20" t="s">
        <v>483</v>
      </c>
      <c r="G141" s="27">
        <f t="shared" si="5"/>
        <v>76.237499999999997</v>
      </c>
      <c r="H141" s="21">
        <v>87.6</v>
      </c>
      <c r="I141" s="16" t="s">
        <v>484</v>
      </c>
      <c r="J141" s="7"/>
    </row>
    <row r="142" spans="1:10" s="38" customFormat="1" ht="24.95" customHeight="1">
      <c r="A142" s="37" t="s">
        <v>150</v>
      </c>
      <c r="B142" s="30" t="s">
        <v>485</v>
      </c>
      <c r="C142" s="30" t="s">
        <v>486</v>
      </c>
      <c r="D142" s="30" t="s">
        <v>470</v>
      </c>
      <c r="E142" s="30" t="s">
        <v>519</v>
      </c>
      <c r="F142" s="43" t="s">
        <v>496</v>
      </c>
      <c r="G142" s="27">
        <f>I142*0.25+H142*0.5</f>
        <v>76.8125</v>
      </c>
      <c r="H142" s="44">
        <v>93</v>
      </c>
      <c r="I142" s="41" t="s">
        <v>520</v>
      </c>
      <c r="J142" s="35" t="s">
        <v>521</v>
      </c>
    </row>
    <row r="143" spans="1:10" s="2" customFormat="1" ht="24.95" customHeight="1">
      <c r="A143" s="3" t="s">
        <v>151</v>
      </c>
      <c r="B143" s="8" t="s">
        <v>485</v>
      </c>
      <c r="C143" s="9" t="s">
        <v>486</v>
      </c>
      <c r="D143" s="8" t="s">
        <v>470</v>
      </c>
      <c r="E143" s="8" t="s">
        <v>487</v>
      </c>
      <c r="F143" s="20" t="s">
        <v>488</v>
      </c>
      <c r="G143" s="27">
        <f>I143*0.25+H143*0.5</f>
        <v>76.7</v>
      </c>
      <c r="H143" s="21">
        <v>83.4</v>
      </c>
      <c r="I143" s="16" t="s">
        <v>489</v>
      </c>
      <c r="J143" s="7"/>
    </row>
    <row r="144" spans="1:10" s="2" customFormat="1" ht="24.95" customHeight="1">
      <c r="A144" s="5" t="s">
        <v>152</v>
      </c>
      <c r="B144" s="8" t="s">
        <v>485</v>
      </c>
      <c r="C144" s="9" t="s">
        <v>486</v>
      </c>
      <c r="D144" s="8" t="s">
        <v>470</v>
      </c>
      <c r="E144" s="8" t="s">
        <v>493</v>
      </c>
      <c r="F144" s="20" t="s">
        <v>494</v>
      </c>
      <c r="G144" s="27">
        <f>I144*0.25+H144*0.5</f>
        <v>74.0625</v>
      </c>
      <c r="H144" s="21">
        <v>82</v>
      </c>
      <c r="I144" s="16" t="s">
        <v>495</v>
      </c>
      <c r="J144" s="7"/>
    </row>
    <row r="145" spans="1:10" s="2" customFormat="1" ht="24.95" customHeight="1">
      <c r="A145" s="3" t="s">
        <v>153</v>
      </c>
      <c r="B145" s="8" t="s">
        <v>485</v>
      </c>
      <c r="C145" s="9" t="s">
        <v>486</v>
      </c>
      <c r="D145" s="8" t="s">
        <v>470</v>
      </c>
      <c r="E145" s="8" t="s">
        <v>490</v>
      </c>
      <c r="F145" s="20" t="s">
        <v>491</v>
      </c>
      <c r="G145" s="27">
        <f>I145*0.25+H145*0.5</f>
        <v>70.349999999999994</v>
      </c>
      <c r="H145" s="21">
        <v>74.2</v>
      </c>
      <c r="I145" s="16" t="s">
        <v>492</v>
      </c>
      <c r="J145" s="26"/>
    </row>
  </sheetData>
  <autoFilter ref="A2:J145"/>
  <mergeCells count="1">
    <mergeCell ref="A1:J1"/>
  </mergeCells>
  <phoneticPr fontId="2" type="noConversion"/>
  <pageMargins left="0.39370078740157483" right="0.27559055118110237" top="0.55118110236220474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成绩公示</vt:lpstr>
      <vt:lpstr>成绩公示!Print_Titles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2017-02-22T00:53:38Z</dcterms:modified>
</cp:coreProperties>
</file>