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34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Sheet1!$Q$1:$Q$1</definedName>
  </definedNames>
  <calcPr calcId="125725"/>
</workbook>
</file>

<file path=xl/calcChain.xml><?xml version="1.0" encoding="utf-8"?>
<calcChain xmlns="http://schemas.openxmlformats.org/spreadsheetml/2006/main">
  <c r="P4" i="1"/>
  <c r="P5"/>
  <c r="P3"/>
  <c r="I5"/>
  <c r="I4"/>
  <c r="I3"/>
</calcChain>
</file>

<file path=xl/sharedStrings.xml><?xml version="1.0" encoding="utf-8"?>
<sst xmlns="http://schemas.openxmlformats.org/spreadsheetml/2006/main" count="45" uniqueCount="41">
  <si>
    <t>报考部门</t>
  </si>
  <si>
    <t>部门代码</t>
  </si>
  <si>
    <t>报考职位</t>
  </si>
  <si>
    <t>职位代码</t>
  </si>
  <si>
    <t>职位级别</t>
  </si>
  <si>
    <t>招考人数</t>
  </si>
  <si>
    <t>姓名</t>
  </si>
  <si>
    <t>准考证号</t>
  </si>
  <si>
    <t>行政能力</t>
  </si>
  <si>
    <t>申论</t>
  </si>
  <si>
    <t>笔试成绩</t>
  </si>
  <si>
    <t>笔试职位排名</t>
  </si>
  <si>
    <t>面试成绩</t>
  </si>
  <si>
    <t>笔试60%</t>
  </si>
  <si>
    <t>面试40%</t>
  </si>
  <si>
    <t>名次</t>
  </si>
  <si>
    <t>综合业务职位1</t>
  </si>
  <si>
    <t>乙级</t>
  </si>
  <si>
    <t>3</t>
  </si>
  <si>
    <t>4</t>
  </si>
  <si>
    <t>总分</t>
  </si>
  <si>
    <t>辉南县社会保险事业管理局</t>
  </si>
  <si>
    <t>002163</t>
    <phoneticPr fontId="1" type="noConversion"/>
  </si>
  <si>
    <t>001</t>
    <phoneticPr fontId="1" type="noConversion"/>
  </si>
  <si>
    <t>洮南市社会保险事业管理局</t>
  </si>
  <si>
    <t>002172</t>
    <phoneticPr fontId="1" type="noConversion"/>
  </si>
  <si>
    <t>李桁</t>
  </si>
  <si>
    <t>榆树市地方税务局</t>
  </si>
  <si>
    <t>002074</t>
  </si>
  <si>
    <t>税收管理职位2</t>
  </si>
  <si>
    <t>005</t>
  </si>
  <si>
    <t>2</t>
  </si>
  <si>
    <t>张迪</t>
  </si>
  <si>
    <t>00273317</t>
  </si>
  <si>
    <t>66</t>
  </si>
  <si>
    <t>122.6</t>
  </si>
  <si>
    <t>76.2</t>
  </si>
  <si>
    <t>36.78</t>
  </si>
  <si>
    <t>30.48</t>
  </si>
  <si>
    <t>郭殿辉</t>
    <phoneticPr fontId="1" type="noConversion"/>
  </si>
  <si>
    <t>2016年吉林省省直政府机关（含省以下垂直管理系统）考试录用公务员第二批拟录用人员名单（3人）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</si>
</sst>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4"/>
      <name val="方正小标宋简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Normal="85" workbookViewId="0">
      <selection activeCell="A2" sqref="A2"/>
    </sheetView>
  </sheetViews>
  <sheetFormatPr defaultRowHeight="13.5"/>
  <cols>
    <col min="1" max="1" width="23.875" style="1" customWidth="1"/>
    <col min="2" max="2" width="8.5" style="1" customWidth="1"/>
    <col min="3" max="3" width="13.625" style="1" customWidth="1"/>
    <col min="4" max="4" width="4" style="1" customWidth="1"/>
    <col min="5" max="5" width="4.5" style="1" customWidth="1"/>
    <col min="6" max="6" width="4.25" style="1" customWidth="1"/>
    <col min="7" max="7" width="7" style="1" customWidth="1"/>
    <col min="8" max="8" width="9" style="1"/>
    <col min="9" max="9" width="6.375" style="1" customWidth="1"/>
    <col min="10" max="10" width="4.75" style="1" customWidth="1"/>
    <col min="11" max="11" width="7.625" style="1" customWidth="1"/>
    <col min="12" max="12" width="5.875" style="1" customWidth="1"/>
    <col min="13" max="13" width="7.25" style="1" customWidth="1"/>
    <col min="14" max="14" width="6.875" style="1" customWidth="1"/>
    <col min="15" max="15" width="6.5" style="1" customWidth="1"/>
    <col min="16" max="16" width="6.25" style="1" customWidth="1"/>
    <col min="17" max="17" width="5.625" style="1" customWidth="1"/>
    <col min="18" max="18" width="7" style="1" customWidth="1"/>
    <col min="19" max="19" width="6.25" style="1" customWidth="1"/>
    <col min="20" max="16384" width="9" style="1"/>
  </cols>
  <sheetData>
    <row r="1" spans="1:17" ht="60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4">
      <c r="A2" s="2" t="s">
        <v>0</v>
      </c>
      <c r="B2" s="3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20</v>
      </c>
      <c r="Q2" s="2" t="s">
        <v>15</v>
      </c>
    </row>
    <row r="3" spans="1:17">
      <c r="A3" s="2" t="s">
        <v>21</v>
      </c>
      <c r="B3" s="3" t="s">
        <v>22</v>
      </c>
      <c r="C3" s="2" t="s">
        <v>16</v>
      </c>
      <c r="D3" s="3" t="s">
        <v>23</v>
      </c>
      <c r="E3" s="2" t="s">
        <v>17</v>
      </c>
      <c r="F3" s="2">
        <v>5</v>
      </c>
      <c r="G3" s="2" t="s">
        <v>39</v>
      </c>
      <c r="H3" s="2">
        <v>50224218</v>
      </c>
      <c r="I3" s="2">
        <f>K3-J3</f>
        <v>65.900000000000006</v>
      </c>
      <c r="J3" s="2">
        <v>62</v>
      </c>
      <c r="K3" s="2">
        <v>127.9</v>
      </c>
      <c r="L3" s="2">
        <v>3</v>
      </c>
      <c r="M3" s="2">
        <v>78.8</v>
      </c>
      <c r="N3" s="2">
        <v>38.369999999999997</v>
      </c>
      <c r="O3" s="2">
        <v>31.52</v>
      </c>
      <c r="P3" s="2">
        <f>N3+O3</f>
        <v>69.89</v>
      </c>
      <c r="Q3" s="2">
        <v>6</v>
      </c>
    </row>
    <row r="4" spans="1:17">
      <c r="A4" s="2" t="s">
        <v>24</v>
      </c>
      <c r="B4" s="3" t="s">
        <v>25</v>
      </c>
      <c r="C4" s="2" t="s">
        <v>16</v>
      </c>
      <c r="D4" s="3" t="s">
        <v>23</v>
      </c>
      <c r="E4" s="2" t="s">
        <v>17</v>
      </c>
      <c r="F4" s="2">
        <v>4</v>
      </c>
      <c r="G4" s="2" t="s">
        <v>26</v>
      </c>
      <c r="H4" s="2">
        <v>60211102</v>
      </c>
      <c r="I4" s="2">
        <f>K4-J4</f>
        <v>63</v>
      </c>
      <c r="J4" s="2">
        <v>63.5</v>
      </c>
      <c r="K4" s="2">
        <v>126.5</v>
      </c>
      <c r="L4" s="2">
        <v>8</v>
      </c>
      <c r="M4" s="2">
        <v>75.8</v>
      </c>
      <c r="N4" s="2">
        <v>37.950000000000003</v>
      </c>
      <c r="O4" s="2">
        <v>30.32</v>
      </c>
      <c r="P4" s="2">
        <f>N4+O4</f>
        <v>68.27000000000001</v>
      </c>
      <c r="Q4" s="2">
        <v>5</v>
      </c>
    </row>
    <row r="5" spans="1:17">
      <c r="A5" s="2" t="s">
        <v>27</v>
      </c>
      <c r="B5" s="3" t="s">
        <v>28</v>
      </c>
      <c r="C5" s="2" t="s">
        <v>29</v>
      </c>
      <c r="D5" s="3" t="s">
        <v>30</v>
      </c>
      <c r="E5" s="2" t="s">
        <v>17</v>
      </c>
      <c r="F5" s="2" t="s">
        <v>31</v>
      </c>
      <c r="G5" s="2" t="s">
        <v>32</v>
      </c>
      <c r="H5" s="2" t="s">
        <v>33</v>
      </c>
      <c r="I5" s="2">
        <f>K5-J5</f>
        <v>56.599999999999994</v>
      </c>
      <c r="J5" s="2" t="s">
        <v>34</v>
      </c>
      <c r="K5" s="2" t="s">
        <v>35</v>
      </c>
      <c r="L5" s="2" t="s">
        <v>19</v>
      </c>
      <c r="M5" s="2" t="s">
        <v>36</v>
      </c>
      <c r="N5" s="2" t="s">
        <v>37</v>
      </c>
      <c r="O5" s="2" t="s">
        <v>38</v>
      </c>
      <c r="P5" s="2">
        <f>N5+O5</f>
        <v>67.260000000000005</v>
      </c>
      <c r="Q5" s="2" t="s">
        <v>18</v>
      </c>
    </row>
  </sheetData>
  <mergeCells count="1">
    <mergeCell ref="A1:Q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2017-01-17T08:19:27Z</dcterms:modified>
</cp:coreProperties>
</file>