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调减后" sheetId="1" r:id="rId1"/>
  </sheets>
  <definedNames/>
  <calcPr fullCalcOnLoad="1"/>
</workbook>
</file>

<file path=xl/sharedStrings.xml><?xml version="1.0" encoding="utf-8"?>
<sst xmlns="http://schemas.openxmlformats.org/spreadsheetml/2006/main" count="128" uniqueCount="83">
  <si>
    <t>序号</t>
  </si>
  <si>
    <t>姓名</t>
  </si>
  <si>
    <t>性别</t>
  </si>
  <si>
    <t>出生年月</t>
  </si>
  <si>
    <t>身份证号码</t>
  </si>
  <si>
    <t>报考单位及岗位</t>
  </si>
  <si>
    <t>考号</t>
  </si>
  <si>
    <t>综合知识笔试成绩</t>
  </si>
  <si>
    <t>面试成绩</t>
  </si>
  <si>
    <t>考试总成绩</t>
  </si>
  <si>
    <t>岗位排名</t>
  </si>
  <si>
    <t>是否进入考察</t>
  </si>
  <si>
    <t>备注</t>
  </si>
  <si>
    <t>李岳军</t>
  </si>
  <si>
    <t>男</t>
  </si>
  <si>
    <t>1986.07</t>
  </si>
  <si>
    <t>513723198607131413</t>
  </si>
  <si>
    <t>残疾人教育培训讲师专技13级</t>
  </si>
  <si>
    <t>陈伟</t>
  </si>
  <si>
    <t>513701198707235019</t>
  </si>
  <si>
    <t>何雨芯</t>
  </si>
  <si>
    <t>女</t>
  </si>
  <si>
    <t>51190219891128012X</t>
  </si>
  <si>
    <t>南龛委音乐创意专技12级</t>
  </si>
  <si>
    <t>吴玉琴</t>
  </si>
  <si>
    <t>513701198712200224</t>
  </si>
  <si>
    <t>范昌昊</t>
  </si>
  <si>
    <t>612321198505130012</t>
  </si>
  <si>
    <t>市安全生产应急指挥保障中心管理9级</t>
  </si>
  <si>
    <t>张微</t>
  </si>
  <si>
    <t>511902199007139421</t>
  </si>
  <si>
    <t>杨飞</t>
  </si>
  <si>
    <t>513701198709110017</t>
  </si>
  <si>
    <t>李俊龙</t>
  </si>
  <si>
    <t>513701198612195712</t>
  </si>
  <si>
    <t>杜巧</t>
  </si>
  <si>
    <t>513723198811250620</t>
  </si>
  <si>
    <t>市法律援助中心管理九级岗位</t>
  </si>
  <si>
    <t>许蓝月</t>
  </si>
  <si>
    <t>51370119870120334X</t>
  </si>
  <si>
    <t>王振寰</t>
  </si>
  <si>
    <t>1990.11</t>
  </si>
  <si>
    <t>513721199011030971</t>
  </si>
  <si>
    <t>市反邪教协会办公室文员1管理9级</t>
  </si>
  <si>
    <t>李崎源</t>
  </si>
  <si>
    <t>1986.10</t>
  </si>
  <si>
    <t>513701198610310019</t>
  </si>
  <si>
    <t>岳鑫</t>
  </si>
  <si>
    <t>1986.08</t>
  </si>
  <si>
    <t>513701198608290450</t>
  </si>
  <si>
    <t>市经济信息中心管理9级</t>
  </si>
  <si>
    <t>王莉</t>
  </si>
  <si>
    <t>1982.11</t>
  </si>
  <si>
    <t>513028198203208844</t>
  </si>
  <si>
    <t>闫俊</t>
  </si>
  <si>
    <t>1989.10</t>
  </si>
  <si>
    <t>513721198910223502</t>
  </si>
  <si>
    <t>市精准扶贫中心解说专技13级</t>
  </si>
  <si>
    <t>蒲柯茜</t>
  </si>
  <si>
    <t>513722199306180025</t>
  </si>
  <si>
    <t>张宴宾</t>
  </si>
  <si>
    <t>51370119900114251X</t>
  </si>
  <si>
    <t>市精准扶贫中心文秘岗位管理9级</t>
  </si>
  <si>
    <t>沈艳</t>
  </si>
  <si>
    <t>513723198802025827</t>
  </si>
  <si>
    <t>郭林平</t>
  </si>
  <si>
    <t>513723198207168436</t>
  </si>
  <si>
    <t>市养老保险服务中心文秘管理9级</t>
  </si>
  <si>
    <t>李彦青</t>
  </si>
  <si>
    <t>140202199111096523</t>
  </si>
  <si>
    <t>向柳蕙</t>
  </si>
  <si>
    <t>510821198612035223</t>
  </si>
  <si>
    <t>市政务中心档案管理专技12级</t>
  </si>
  <si>
    <t>陈煜坤</t>
  </si>
  <si>
    <t>513701198311087216</t>
  </si>
  <si>
    <t>黄利珠</t>
  </si>
  <si>
    <t>513701199103073121</t>
  </si>
  <si>
    <t>市植保植检站专技11或12级</t>
  </si>
  <si>
    <t>张小刚</t>
  </si>
  <si>
    <t>513701198712095014</t>
  </si>
  <si>
    <t>是</t>
  </si>
  <si>
    <t>是</t>
  </si>
  <si>
    <t>巴中市市属事业单位2016年度公开选聘工作人员考试总成绩岗位排名            暨进入考察环节人员名单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</si>
</sst>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7" fillId="13" borderId="5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6" sqref="O6"/>
    </sheetView>
  </sheetViews>
  <sheetFormatPr defaultColWidth="9.00390625" defaultRowHeight="14.25"/>
  <cols>
    <col min="1" max="1" width="3.75390625" style="0" customWidth="1"/>
    <col min="2" max="2" width="5.125" style="0" customWidth="1"/>
    <col min="3" max="3" width="3.25390625" style="0" customWidth="1"/>
    <col min="4" max="4" width="6.75390625" style="0" customWidth="1"/>
    <col min="5" max="5" width="14.50390625" style="0" customWidth="1"/>
    <col min="6" max="6" width="23.375" style="0" customWidth="1"/>
    <col min="7" max="7" width="9.00390625" style="1" customWidth="1"/>
    <col min="8" max="8" width="5.125" style="1" customWidth="1"/>
    <col min="9" max="9" width="4.25390625" style="1" customWidth="1"/>
    <col min="10" max="10" width="6.25390625" style="1" customWidth="1"/>
    <col min="11" max="11" width="4.25390625" style="1" customWidth="1"/>
    <col min="12" max="12" width="5.00390625" style="1" customWidth="1"/>
    <col min="13" max="13" width="3.00390625" style="0" customWidth="1"/>
  </cols>
  <sheetData>
    <row r="1" spans="1:13" ht="42.75" customHeight="1">
      <c r="A1" s="24" t="s">
        <v>82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3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1" t="s">
        <v>7</v>
      </c>
      <c r="I2" s="3" t="s">
        <v>8</v>
      </c>
      <c r="J2" s="3" t="s">
        <v>9</v>
      </c>
      <c r="K2" s="3" t="s">
        <v>10</v>
      </c>
      <c r="L2" s="25" t="s">
        <v>11</v>
      </c>
      <c r="M2" s="21" t="s">
        <v>12</v>
      </c>
    </row>
    <row r="3" spans="1:13" ht="24" customHeight="1">
      <c r="A3" s="4">
        <v>1</v>
      </c>
      <c r="B3" s="2" t="s">
        <v>13</v>
      </c>
      <c r="C3" s="5" t="s">
        <v>14</v>
      </c>
      <c r="D3" s="5" t="s">
        <v>15</v>
      </c>
      <c r="E3" s="5" t="s">
        <v>16</v>
      </c>
      <c r="F3" s="26" t="s">
        <v>17</v>
      </c>
      <c r="G3" s="6">
        <v>12313010403</v>
      </c>
      <c r="H3" s="6">
        <v>58</v>
      </c>
      <c r="I3" s="6">
        <v>81.6</v>
      </c>
      <c r="J3" s="6">
        <f>(H3+I3)*0.5</f>
        <v>69.8</v>
      </c>
      <c r="K3" s="6">
        <v>1</v>
      </c>
      <c r="L3" s="6" t="s">
        <v>80</v>
      </c>
      <c r="M3" s="11"/>
    </row>
    <row r="4" spans="1:13" ht="24" customHeight="1">
      <c r="A4" s="4">
        <v>2</v>
      </c>
      <c r="B4" s="2" t="s">
        <v>18</v>
      </c>
      <c r="C4" s="2" t="s">
        <v>14</v>
      </c>
      <c r="D4" s="2">
        <v>1987.7</v>
      </c>
      <c r="E4" s="2" t="s">
        <v>19</v>
      </c>
      <c r="F4" s="26" t="s">
        <v>17</v>
      </c>
      <c r="G4" s="6">
        <v>12313010329</v>
      </c>
      <c r="H4" s="6">
        <v>52</v>
      </c>
      <c r="I4" s="6">
        <v>86.6</v>
      </c>
      <c r="J4" s="6">
        <f aca="true" t="shared" si="0" ref="J4:J26">(H4+I4)*0.5</f>
        <v>69.3</v>
      </c>
      <c r="K4" s="6">
        <v>2</v>
      </c>
      <c r="L4" s="6"/>
      <c r="M4" s="11"/>
    </row>
    <row r="5" spans="1:13" ht="24" customHeight="1">
      <c r="A5" s="4">
        <v>3</v>
      </c>
      <c r="B5" s="7" t="s">
        <v>20</v>
      </c>
      <c r="C5" s="7" t="s">
        <v>21</v>
      </c>
      <c r="D5" s="7">
        <v>1989.11</v>
      </c>
      <c r="E5" s="7" t="s">
        <v>22</v>
      </c>
      <c r="F5" s="27" t="s">
        <v>23</v>
      </c>
      <c r="G5" s="6">
        <v>12313010203</v>
      </c>
      <c r="H5" s="6">
        <v>50.2</v>
      </c>
      <c r="I5" s="6">
        <v>89.2</v>
      </c>
      <c r="J5" s="6">
        <f t="shared" si="0"/>
        <v>69.7</v>
      </c>
      <c r="K5" s="6">
        <v>1</v>
      </c>
      <c r="L5" s="6" t="s">
        <v>80</v>
      </c>
      <c r="M5" s="11"/>
    </row>
    <row r="6" spans="1:13" ht="24" customHeight="1">
      <c r="A6" s="4">
        <v>4</v>
      </c>
      <c r="B6" s="7" t="s">
        <v>24</v>
      </c>
      <c r="C6" s="7" t="s">
        <v>21</v>
      </c>
      <c r="D6" s="7">
        <v>1987.12</v>
      </c>
      <c r="E6" s="7" t="s">
        <v>25</v>
      </c>
      <c r="F6" s="27" t="s">
        <v>23</v>
      </c>
      <c r="G6" s="6">
        <v>12313010202</v>
      </c>
      <c r="H6" s="6">
        <v>43.55</v>
      </c>
      <c r="I6" s="6">
        <v>81</v>
      </c>
      <c r="J6" s="6">
        <f t="shared" si="0"/>
        <v>62.275</v>
      </c>
      <c r="K6" s="6">
        <v>2</v>
      </c>
      <c r="L6" s="6"/>
      <c r="M6" s="11"/>
    </row>
    <row r="7" spans="1:13" ht="24" customHeight="1">
      <c r="A7" s="4">
        <v>5</v>
      </c>
      <c r="B7" s="8" t="s">
        <v>26</v>
      </c>
      <c r="C7" s="9" t="s">
        <v>14</v>
      </c>
      <c r="D7" s="9">
        <v>1985.05</v>
      </c>
      <c r="E7" s="10" t="s">
        <v>27</v>
      </c>
      <c r="F7" s="28" t="s">
        <v>28</v>
      </c>
      <c r="G7" s="6">
        <v>12313010222</v>
      </c>
      <c r="H7" s="11">
        <v>67.4</v>
      </c>
      <c r="I7" s="6">
        <v>82.6</v>
      </c>
      <c r="J7" s="6">
        <f t="shared" si="0"/>
        <v>75</v>
      </c>
      <c r="K7" s="6">
        <v>2</v>
      </c>
      <c r="L7" s="6" t="s">
        <v>81</v>
      </c>
      <c r="M7" s="11"/>
    </row>
    <row r="8" spans="1:13" ht="24" customHeight="1">
      <c r="A8" s="4">
        <v>6</v>
      </c>
      <c r="B8" s="12" t="s">
        <v>29</v>
      </c>
      <c r="C8" s="13" t="s">
        <v>21</v>
      </c>
      <c r="D8" s="13">
        <v>1990.07</v>
      </c>
      <c r="E8" s="14" t="s">
        <v>30</v>
      </c>
      <c r="F8" s="29" t="s">
        <v>28</v>
      </c>
      <c r="G8" s="6">
        <v>12313010402</v>
      </c>
      <c r="H8" s="11">
        <v>65.35</v>
      </c>
      <c r="I8" s="6">
        <v>85</v>
      </c>
      <c r="J8" s="6">
        <f t="shared" si="0"/>
        <v>75.175</v>
      </c>
      <c r="K8" s="6">
        <v>1</v>
      </c>
      <c r="L8" s="6" t="s">
        <v>80</v>
      </c>
      <c r="M8" s="11"/>
    </row>
    <row r="9" spans="1:13" ht="24" customHeight="1">
      <c r="A9" s="4">
        <v>7</v>
      </c>
      <c r="B9" s="12" t="s">
        <v>31</v>
      </c>
      <c r="C9" s="13" t="s">
        <v>14</v>
      </c>
      <c r="D9" s="15">
        <v>1987.09</v>
      </c>
      <c r="E9" s="14" t="s">
        <v>32</v>
      </c>
      <c r="F9" s="29" t="s">
        <v>28</v>
      </c>
      <c r="G9" s="6">
        <v>12313010109</v>
      </c>
      <c r="H9" s="11">
        <v>62.15</v>
      </c>
      <c r="I9" s="6">
        <v>86.2</v>
      </c>
      <c r="J9" s="6">
        <f t="shared" si="0"/>
        <v>74.175</v>
      </c>
      <c r="K9" s="6">
        <v>3</v>
      </c>
      <c r="L9" s="6"/>
      <c r="M9" s="11"/>
    </row>
    <row r="10" spans="1:13" ht="24" customHeight="1">
      <c r="A10" s="4">
        <v>8</v>
      </c>
      <c r="B10" s="16" t="s">
        <v>33</v>
      </c>
      <c r="C10" s="17" t="s">
        <v>14</v>
      </c>
      <c r="D10" s="18">
        <v>1986.12</v>
      </c>
      <c r="E10" s="19" t="s">
        <v>34</v>
      </c>
      <c r="F10" s="29" t="s">
        <v>28</v>
      </c>
      <c r="G10" s="6">
        <v>12313010124</v>
      </c>
      <c r="H10" s="11">
        <v>59.9</v>
      </c>
      <c r="I10" s="6">
        <v>83.8</v>
      </c>
      <c r="J10" s="6">
        <f t="shared" si="0"/>
        <v>71.85</v>
      </c>
      <c r="K10" s="6">
        <v>4</v>
      </c>
      <c r="L10" s="6"/>
      <c r="M10" s="11"/>
    </row>
    <row r="11" spans="1:13" ht="24" customHeight="1">
      <c r="A11" s="4">
        <v>9</v>
      </c>
      <c r="B11" s="3" t="s">
        <v>35</v>
      </c>
      <c r="C11" s="3" t="s">
        <v>21</v>
      </c>
      <c r="D11" s="3">
        <v>1988.11</v>
      </c>
      <c r="E11" s="22" t="s">
        <v>36</v>
      </c>
      <c r="F11" s="25" t="s">
        <v>37</v>
      </c>
      <c r="G11" s="6">
        <v>12313010111</v>
      </c>
      <c r="H11" s="11">
        <v>59.5</v>
      </c>
      <c r="I11" s="6">
        <v>84.6</v>
      </c>
      <c r="J11" s="6">
        <f t="shared" si="0"/>
        <v>72.05</v>
      </c>
      <c r="K11" s="6">
        <v>1</v>
      </c>
      <c r="L11" s="6" t="s">
        <v>81</v>
      </c>
      <c r="M11" s="11"/>
    </row>
    <row r="12" spans="1:13" ht="24" customHeight="1">
      <c r="A12" s="4">
        <v>10</v>
      </c>
      <c r="B12" s="3" t="s">
        <v>38</v>
      </c>
      <c r="C12" s="3" t="s">
        <v>21</v>
      </c>
      <c r="D12" s="3">
        <v>1987.01</v>
      </c>
      <c r="E12" s="3" t="s">
        <v>39</v>
      </c>
      <c r="F12" s="25" t="s">
        <v>37</v>
      </c>
      <c r="G12" s="6">
        <v>12313010310</v>
      </c>
      <c r="H12" s="11">
        <v>51.05</v>
      </c>
      <c r="I12" s="6">
        <v>84.2</v>
      </c>
      <c r="J12" s="6">
        <f t="shared" si="0"/>
        <v>67.625</v>
      </c>
      <c r="K12" s="6">
        <v>2</v>
      </c>
      <c r="L12" s="6"/>
      <c r="M12" s="11"/>
    </row>
    <row r="13" spans="1:13" ht="24" customHeight="1">
      <c r="A13" s="4">
        <v>11</v>
      </c>
      <c r="B13" s="2" t="s">
        <v>40</v>
      </c>
      <c r="C13" s="2" t="s">
        <v>14</v>
      </c>
      <c r="D13" s="2" t="s">
        <v>41</v>
      </c>
      <c r="E13" s="2" t="s">
        <v>42</v>
      </c>
      <c r="F13" s="26" t="s">
        <v>43</v>
      </c>
      <c r="G13" s="6">
        <v>12313010116</v>
      </c>
      <c r="H13" s="11">
        <v>65.8</v>
      </c>
      <c r="I13" s="6">
        <v>85</v>
      </c>
      <c r="J13" s="6">
        <f t="shared" si="0"/>
        <v>75.4</v>
      </c>
      <c r="K13" s="6">
        <v>2</v>
      </c>
      <c r="L13" s="6"/>
      <c r="M13" s="11"/>
    </row>
    <row r="14" spans="1:13" ht="24" customHeight="1">
      <c r="A14" s="4">
        <v>12</v>
      </c>
      <c r="B14" s="2" t="s">
        <v>44</v>
      </c>
      <c r="C14" s="2" t="s">
        <v>14</v>
      </c>
      <c r="D14" s="2" t="s">
        <v>45</v>
      </c>
      <c r="E14" s="2" t="s">
        <v>46</v>
      </c>
      <c r="F14" s="26" t="s">
        <v>43</v>
      </c>
      <c r="G14" s="6">
        <v>12313010115</v>
      </c>
      <c r="H14" s="11">
        <v>63.65</v>
      </c>
      <c r="I14" s="6">
        <v>87.6</v>
      </c>
      <c r="J14" s="6">
        <f t="shared" si="0"/>
        <v>75.625</v>
      </c>
      <c r="K14" s="6">
        <v>1</v>
      </c>
      <c r="L14" s="6" t="s">
        <v>81</v>
      </c>
      <c r="M14" s="11"/>
    </row>
    <row r="15" spans="1:13" ht="24" customHeight="1">
      <c r="A15" s="4">
        <v>13</v>
      </c>
      <c r="B15" s="7" t="s">
        <v>47</v>
      </c>
      <c r="C15" s="7" t="s">
        <v>14</v>
      </c>
      <c r="D15" s="7" t="s">
        <v>48</v>
      </c>
      <c r="E15" s="7" t="s">
        <v>49</v>
      </c>
      <c r="F15" s="27" t="s">
        <v>50</v>
      </c>
      <c r="G15" s="6">
        <v>12313010318</v>
      </c>
      <c r="H15" s="11">
        <v>75.85</v>
      </c>
      <c r="I15" s="6">
        <v>89.8</v>
      </c>
      <c r="J15" s="6">
        <f t="shared" si="0"/>
        <v>82.82499999999999</v>
      </c>
      <c r="K15" s="6">
        <v>1</v>
      </c>
      <c r="L15" s="6" t="s">
        <v>80</v>
      </c>
      <c r="M15" s="11"/>
    </row>
    <row r="16" spans="1:13" ht="24" customHeight="1">
      <c r="A16" s="4">
        <v>14</v>
      </c>
      <c r="B16" s="7" t="s">
        <v>51</v>
      </c>
      <c r="C16" s="7" t="s">
        <v>21</v>
      </c>
      <c r="D16" s="7" t="s">
        <v>52</v>
      </c>
      <c r="E16" s="7" t="s">
        <v>53</v>
      </c>
      <c r="F16" s="27" t="s">
        <v>50</v>
      </c>
      <c r="G16" s="6">
        <v>12313010112</v>
      </c>
      <c r="H16" s="11">
        <v>62.8</v>
      </c>
      <c r="I16" s="6">
        <v>83.4</v>
      </c>
      <c r="J16" s="6">
        <f t="shared" si="0"/>
        <v>73.1</v>
      </c>
      <c r="K16" s="6">
        <v>2</v>
      </c>
      <c r="L16" s="6"/>
      <c r="M16" s="11"/>
    </row>
    <row r="17" spans="1:13" ht="24" customHeight="1">
      <c r="A17" s="4">
        <v>15</v>
      </c>
      <c r="B17" s="3" t="s">
        <v>54</v>
      </c>
      <c r="C17" s="3" t="s">
        <v>21</v>
      </c>
      <c r="D17" s="2" t="s">
        <v>55</v>
      </c>
      <c r="E17" s="22" t="s">
        <v>56</v>
      </c>
      <c r="F17" s="25" t="s">
        <v>57</v>
      </c>
      <c r="G17" s="6">
        <v>12313010304</v>
      </c>
      <c r="H17" s="11">
        <v>59.5</v>
      </c>
      <c r="I17" s="6">
        <v>81.8</v>
      </c>
      <c r="J17" s="6">
        <f t="shared" si="0"/>
        <v>70.65</v>
      </c>
      <c r="K17" s="6">
        <v>2</v>
      </c>
      <c r="L17" s="6"/>
      <c r="M17" s="11"/>
    </row>
    <row r="18" spans="1:13" ht="24" customHeight="1">
      <c r="A18" s="4">
        <v>16</v>
      </c>
      <c r="B18" s="3" t="s">
        <v>58</v>
      </c>
      <c r="C18" s="3" t="s">
        <v>21</v>
      </c>
      <c r="D18" s="3">
        <v>1993.06</v>
      </c>
      <c r="E18" s="22" t="s">
        <v>59</v>
      </c>
      <c r="F18" s="25" t="s">
        <v>57</v>
      </c>
      <c r="G18" s="6">
        <v>12313010324</v>
      </c>
      <c r="H18" s="11">
        <v>57.35</v>
      </c>
      <c r="I18" s="6">
        <v>85.6</v>
      </c>
      <c r="J18" s="6">
        <f t="shared" si="0"/>
        <v>71.475</v>
      </c>
      <c r="K18" s="6">
        <v>1</v>
      </c>
      <c r="L18" s="6" t="s">
        <v>81</v>
      </c>
      <c r="M18" s="11"/>
    </row>
    <row r="19" spans="1:13" ht="24" customHeight="1">
      <c r="A19" s="4">
        <v>17</v>
      </c>
      <c r="B19" s="3" t="s">
        <v>60</v>
      </c>
      <c r="C19" s="3" t="s">
        <v>14</v>
      </c>
      <c r="D19" s="3">
        <v>1990.01</v>
      </c>
      <c r="E19" s="3" t="s">
        <v>61</v>
      </c>
      <c r="F19" s="25" t="s">
        <v>62</v>
      </c>
      <c r="G19" s="6">
        <v>12313010105</v>
      </c>
      <c r="H19" s="11">
        <v>62.8</v>
      </c>
      <c r="I19" s="6">
        <v>79.6</v>
      </c>
      <c r="J19" s="6">
        <f t="shared" si="0"/>
        <v>71.19999999999999</v>
      </c>
      <c r="K19" s="6">
        <v>2</v>
      </c>
      <c r="L19" s="6"/>
      <c r="M19" s="11"/>
    </row>
    <row r="20" spans="1:13" ht="24" customHeight="1">
      <c r="A20" s="4">
        <v>18</v>
      </c>
      <c r="B20" s="3" t="s">
        <v>63</v>
      </c>
      <c r="C20" s="3" t="s">
        <v>21</v>
      </c>
      <c r="D20" s="3">
        <v>1988.02</v>
      </c>
      <c r="E20" s="22" t="s">
        <v>64</v>
      </c>
      <c r="F20" s="25" t="s">
        <v>62</v>
      </c>
      <c r="G20" s="6">
        <v>12313010127</v>
      </c>
      <c r="H20" s="11">
        <v>61.2</v>
      </c>
      <c r="I20" s="6">
        <v>88</v>
      </c>
      <c r="J20" s="6">
        <f t="shared" si="0"/>
        <v>74.6</v>
      </c>
      <c r="K20" s="6">
        <v>1</v>
      </c>
      <c r="L20" s="6" t="s">
        <v>81</v>
      </c>
      <c r="M20" s="11"/>
    </row>
    <row r="21" spans="1:13" ht="24" customHeight="1">
      <c r="A21" s="4">
        <v>19</v>
      </c>
      <c r="B21" s="2" t="s">
        <v>65</v>
      </c>
      <c r="C21" s="2" t="s">
        <v>14</v>
      </c>
      <c r="D21" s="2">
        <v>1982.07</v>
      </c>
      <c r="E21" s="2" t="s">
        <v>66</v>
      </c>
      <c r="F21" s="26" t="s">
        <v>67</v>
      </c>
      <c r="G21" s="6">
        <v>12313010312</v>
      </c>
      <c r="H21" s="11">
        <v>65.7</v>
      </c>
      <c r="I21" s="6">
        <v>87.6</v>
      </c>
      <c r="J21" s="6">
        <f t="shared" si="0"/>
        <v>76.65</v>
      </c>
      <c r="K21" s="6">
        <v>1</v>
      </c>
      <c r="L21" s="6" t="s">
        <v>81</v>
      </c>
      <c r="M21" s="11"/>
    </row>
    <row r="22" spans="1:13" ht="24" customHeight="1">
      <c r="A22" s="4">
        <v>20</v>
      </c>
      <c r="B22" s="2" t="s">
        <v>68</v>
      </c>
      <c r="C22" s="2" t="s">
        <v>21</v>
      </c>
      <c r="D22" s="2">
        <v>1991.11</v>
      </c>
      <c r="E22" s="2" t="s">
        <v>69</v>
      </c>
      <c r="F22" s="26" t="s">
        <v>67</v>
      </c>
      <c r="G22" s="6">
        <v>12313010214</v>
      </c>
      <c r="H22" s="11">
        <v>58</v>
      </c>
      <c r="I22" s="6">
        <v>84.4</v>
      </c>
      <c r="J22" s="6">
        <f t="shared" si="0"/>
        <v>71.2</v>
      </c>
      <c r="K22" s="6">
        <v>2</v>
      </c>
      <c r="L22" s="6"/>
      <c r="M22" s="11"/>
    </row>
    <row r="23" spans="1:13" ht="24" customHeight="1">
      <c r="A23" s="4">
        <v>21</v>
      </c>
      <c r="B23" s="20" t="s">
        <v>70</v>
      </c>
      <c r="C23" s="20" t="s">
        <v>21</v>
      </c>
      <c r="D23" s="20">
        <v>1986.12</v>
      </c>
      <c r="E23" s="23" t="s">
        <v>71</v>
      </c>
      <c r="F23" s="30" t="s">
        <v>72</v>
      </c>
      <c r="G23" s="6">
        <v>12313010323</v>
      </c>
      <c r="H23" s="11">
        <v>55</v>
      </c>
      <c r="I23" s="6">
        <v>83.8</v>
      </c>
      <c r="J23" s="6">
        <f t="shared" si="0"/>
        <v>69.4</v>
      </c>
      <c r="K23" s="6">
        <v>1</v>
      </c>
      <c r="L23" s="6" t="s">
        <v>81</v>
      </c>
      <c r="M23" s="11"/>
    </row>
    <row r="24" spans="1:13" ht="24" customHeight="1">
      <c r="A24" s="4">
        <v>22</v>
      </c>
      <c r="B24" s="20" t="s">
        <v>73</v>
      </c>
      <c r="C24" s="20" t="s">
        <v>14</v>
      </c>
      <c r="D24" s="20">
        <v>1983.11</v>
      </c>
      <c r="E24" s="23" t="s">
        <v>74</v>
      </c>
      <c r="F24" s="30" t="s">
        <v>72</v>
      </c>
      <c r="G24" s="6">
        <v>12313010101</v>
      </c>
      <c r="H24" s="11">
        <v>51.25</v>
      </c>
      <c r="I24" s="6">
        <v>85.4</v>
      </c>
      <c r="J24" s="6">
        <f t="shared" si="0"/>
        <v>68.325</v>
      </c>
      <c r="K24" s="6">
        <v>2</v>
      </c>
      <c r="L24" s="6"/>
      <c r="M24" s="11"/>
    </row>
    <row r="25" spans="1:13" ht="24" customHeight="1">
      <c r="A25" s="4">
        <v>23</v>
      </c>
      <c r="B25" s="2" t="s">
        <v>75</v>
      </c>
      <c r="C25" s="2" t="s">
        <v>21</v>
      </c>
      <c r="D25" s="2">
        <v>1991.03</v>
      </c>
      <c r="E25" s="2" t="s">
        <v>76</v>
      </c>
      <c r="F25" s="26" t="s">
        <v>77</v>
      </c>
      <c r="G25" s="6">
        <v>12313010121</v>
      </c>
      <c r="H25" s="11">
        <v>56.05</v>
      </c>
      <c r="I25" s="6">
        <v>86.3</v>
      </c>
      <c r="J25" s="6">
        <f t="shared" si="0"/>
        <v>71.175</v>
      </c>
      <c r="K25" s="6">
        <v>1</v>
      </c>
      <c r="L25" s="6" t="s">
        <v>81</v>
      </c>
      <c r="M25" s="11"/>
    </row>
    <row r="26" spans="1:13" ht="24" customHeight="1">
      <c r="A26" s="4">
        <v>24</v>
      </c>
      <c r="B26" s="2" t="s">
        <v>78</v>
      </c>
      <c r="C26" s="2" t="s">
        <v>14</v>
      </c>
      <c r="D26" s="2">
        <v>1987.12</v>
      </c>
      <c r="E26" s="2" t="s">
        <v>79</v>
      </c>
      <c r="F26" s="26" t="s">
        <v>77</v>
      </c>
      <c r="G26" s="6">
        <v>12313010212</v>
      </c>
      <c r="H26" s="11">
        <v>55.85</v>
      </c>
      <c r="I26" s="6">
        <v>84</v>
      </c>
      <c r="J26" s="6">
        <f t="shared" si="0"/>
        <v>69.925</v>
      </c>
      <c r="K26" s="6">
        <v>2</v>
      </c>
      <c r="L26" s="6"/>
      <c r="M26" s="11"/>
    </row>
  </sheetData>
  <sheetProtection/>
  <mergeCells count="1">
    <mergeCell ref="A1:M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2017-01-12T07:29:26Z</cp:lastPrinted>
  <dcterms:created xsi:type="dcterms:W3CDTF">2016-11-15T01:47:09Z</dcterms:created>
  <dcterms:modified xsi:type="dcterms:W3CDTF">2017-01-12T07:33:10Z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