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2"/>
  </bookViews>
  <sheets>
    <sheet name="市直、乡镇（街道）职位" sheetId="1" r:id="rId1"/>
    <sheet name="县（市、区）、村（社区）干部招录职位" sheetId="2" r:id="rId2"/>
    <sheet name="工商、质监" sheetId="3" r:id="rId3"/>
  </sheets>
  <definedNames>
    <definedName name="_黄冈530">#REF!</definedName>
    <definedName name="_xlnm.Print_Titles" localSheetId="0">'市直、乡镇（街道）职位'!$3:$3</definedName>
    <definedName name="_xlnm.Print_Titles" localSheetId="1">'县（市、区）、村（社区）干部招录职位'!$3:$3</definedName>
  </definedNames>
  <calcPr fullCalcOnLoad="1"/>
</workbook>
</file>

<file path=xl/sharedStrings.xml><?xml version="1.0" encoding="utf-8"?>
<sst xmlns="http://schemas.openxmlformats.org/spreadsheetml/2006/main" count="2586" uniqueCount="1413">
  <si>
    <t>101426609214</t>
  </si>
  <si>
    <t>邓捷</t>
  </si>
  <si>
    <t>101426601707</t>
  </si>
  <si>
    <t>101426600224</t>
  </si>
  <si>
    <t>谢知平</t>
  </si>
  <si>
    <t>101426604804</t>
  </si>
  <si>
    <t>李萍</t>
  </si>
  <si>
    <t>101426605513</t>
  </si>
  <si>
    <t>翟中铭</t>
  </si>
  <si>
    <t>黄梅县小池镇人民政府</t>
  </si>
  <si>
    <t>乡镇机关科员10</t>
  </si>
  <si>
    <t>2002006012007</t>
  </si>
  <si>
    <t>蔡爱萍</t>
  </si>
  <si>
    <t>101426602220</t>
  </si>
  <si>
    <t>101426602617</t>
  </si>
  <si>
    <t>2002006012006</t>
  </si>
  <si>
    <t>2002006012005</t>
  </si>
  <si>
    <t>2002006012004</t>
  </si>
  <si>
    <t>李冬梅</t>
  </si>
  <si>
    <t>石小芳</t>
  </si>
  <si>
    <t>罗楠</t>
  </si>
  <si>
    <t>聂闵文</t>
  </si>
  <si>
    <t>鲁萍萍</t>
  </si>
  <si>
    <t>张朗</t>
  </si>
  <si>
    <t>高利</t>
  </si>
  <si>
    <t>101426601201</t>
  </si>
  <si>
    <t>101426602525</t>
  </si>
  <si>
    <t>101426600716</t>
  </si>
  <si>
    <t>101426603020</t>
  </si>
  <si>
    <t>101426609002</t>
  </si>
  <si>
    <t>101426609316</t>
  </si>
  <si>
    <t>101426603717</t>
  </si>
  <si>
    <t>方晨光</t>
  </si>
  <si>
    <t>102424515530</t>
  </si>
  <si>
    <t>2002006008003</t>
  </si>
  <si>
    <t>浠水县科学技术局</t>
  </si>
  <si>
    <t>102424907413</t>
  </si>
  <si>
    <t>湖北省黄梅县大河镇王枫中学</t>
  </si>
  <si>
    <t>2002006008004</t>
  </si>
  <si>
    <t>浠水县林业局</t>
  </si>
  <si>
    <t>李嘉丽</t>
  </si>
  <si>
    <t>102424909410</t>
  </si>
  <si>
    <t>黄敏超</t>
  </si>
  <si>
    <t>102420913218</t>
  </si>
  <si>
    <t>谢婷</t>
  </si>
  <si>
    <t>102422007709</t>
  </si>
  <si>
    <t>朱恩慧</t>
  </si>
  <si>
    <t>102420123306</t>
  </si>
  <si>
    <t>浠水县清泉镇人民政府组织办</t>
  </si>
  <si>
    <t>湖南邵阳学院</t>
  </si>
  <si>
    <t>2002006007017</t>
  </si>
  <si>
    <t>英山县乡镇机关</t>
  </si>
  <si>
    <t>姜雨欣</t>
  </si>
  <si>
    <t>102425413530</t>
  </si>
  <si>
    <t>2002006007018</t>
  </si>
  <si>
    <t>胡锡铭</t>
  </si>
  <si>
    <t>102421317630</t>
  </si>
  <si>
    <t>周汉源</t>
  </si>
  <si>
    <t>102423609515</t>
  </si>
  <si>
    <t>英山县温泉镇百丈河村</t>
  </si>
  <si>
    <t>胡洋</t>
  </si>
  <si>
    <t>102420123102</t>
  </si>
  <si>
    <t>湖北省英山县神鹰润滑设备有限公司</t>
  </si>
  <si>
    <t>冯文章</t>
  </si>
  <si>
    <t>102423911817</t>
  </si>
  <si>
    <t>2002006009021</t>
  </si>
  <si>
    <t>管昕</t>
  </si>
  <si>
    <t>102423301714</t>
  </si>
  <si>
    <t>胡方园</t>
  </si>
  <si>
    <t>102423300413</t>
  </si>
  <si>
    <t>黄冈师范</t>
  </si>
  <si>
    <t>2002006010006</t>
  </si>
  <si>
    <t>财务科科员</t>
  </si>
  <si>
    <t>姜欢</t>
  </si>
  <si>
    <t>102421213805</t>
  </si>
  <si>
    <t>陈宇峰</t>
  </si>
  <si>
    <t>102425006105</t>
  </si>
  <si>
    <t>2002006010007</t>
  </si>
  <si>
    <t>武穴市安全生产监督管理局</t>
  </si>
  <si>
    <t>业务科室科员</t>
  </si>
  <si>
    <t>武汉科技学院</t>
  </si>
  <si>
    <t>2002006010010</t>
  </si>
  <si>
    <t>武穴市司法局</t>
  </si>
  <si>
    <t>司法助理员</t>
  </si>
  <si>
    <t>张薇</t>
  </si>
  <si>
    <t>102421511408</t>
  </si>
  <si>
    <t>湖北法济律师事务所</t>
  </si>
  <si>
    <t>中国地质大学（武汉）</t>
  </si>
  <si>
    <t>解小庆</t>
  </si>
  <si>
    <t>102422204317</t>
  </si>
  <si>
    <t>2002006010011</t>
  </si>
  <si>
    <t>武穴市政务服务中心管理办公室</t>
  </si>
  <si>
    <t>三明学院</t>
  </si>
  <si>
    <t>2002006010012</t>
  </si>
  <si>
    <t>武穴市招商局</t>
  </si>
  <si>
    <t>胡聪聪</t>
  </si>
  <si>
    <t>102420910513</t>
  </si>
  <si>
    <t>2002006010013</t>
  </si>
  <si>
    <t>乡镇机关科员1</t>
  </si>
  <si>
    <t>谈莹</t>
  </si>
  <si>
    <t>102420111705</t>
  </si>
  <si>
    <t>福州大学至诚学院</t>
  </si>
  <si>
    <t>石路</t>
  </si>
  <si>
    <t>102425704023</t>
  </si>
  <si>
    <t>黄佳文</t>
  </si>
  <si>
    <t>102425703717</t>
  </si>
  <si>
    <t>张丽</t>
  </si>
  <si>
    <t>102420109222</t>
  </si>
  <si>
    <t>河南师范大学</t>
  </si>
  <si>
    <t>张晶</t>
  </si>
  <si>
    <t>2002006006001</t>
  </si>
  <si>
    <t>罗田县审计局</t>
  </si>
  <si>
    <t>湖北省黄冈市罗田县人社局</t>
  </si>
  <si>
    <t>廖小燕</t>
  </si>
  <si>
    <t>102424108816</t>
  </si>
  <si>
    <t>2002006006002</t>
  </si>
  <si>
    <t>罗田县河铺镇凉亭河小学</t>
  </si>
  <si>
    <t>职位代码</t>
  </si>
  <si>
    <t>考生姓名</t>
  </si>
  <si>
    <t>性别</t>
  </si>
  <si>
    <t>准考证号</t>
  </si>
  <si>
    <t>笔试</t>
  </si>
  <si>
    <t>备注</t>
  </si>
  <si>
    <t>行政职业能力测验</t>
  </si>
  <si>
    <t>申论</t>
  </si>
  <si>
    <t>综合知识测试</t>
  </si>
  <si>
    <t>笔试折算分</t>
  </si>
  <si>
    <t>考生姓名</t>
  </si>
  <si>
    <t>行政职业能力测验</t>
  </si>
  <si>
    <t>申论</t>
  </si>
  <si>
    <t>笔试折算分</t>
  </si>
  <si>
    <t>备注</t>
  </si>
  <si>
    <t>2002006006003</t>
  </si>
  <si>
    <t>罗田县公共资源交易管理委员会办公室</t>
  </si>
  <si>
    <t>方景</t>
  </si>
  <si>
    <t>102420112823</t>
  </si>
  <si>
    <t>罗田县信息基金与结算办公室</t>
  </si>
  <si>
    <t>张捷</t>
  </si>
  <si>
    <t>102424002713</t>
  </si>
  <si>
    <t>2002006006004</t>
  </si>
  <si>
    <t>莱克电气（绿能）科技股份有限公司</t>
  </si>
  <si>
    <t>彭威</t>
  </si>
  <si>
    <t>102422112806</t>
  </si>
  <si>
    <t>2002006006005</t>
  </si>
  <si>
    <t>罗田县白庙河镇潘氏祠村</t>
  </si>
  <si>
    <t>三峡大学 化学与生命科学学院</t>
  </si>
  <si>
    <t>柳忆</t>
  </si>
  <si>
    <t>102421001706</t>
  </si>
  <si>
    <t>黄冈市罗田县白莲河乡白莲河村</t>
  </si>
  <si>
    <t>102420910525</t>
  </si>
  <si>
    <t>方溢馨</t>
  </si>
  <si>
    <t>102420719908</t>
  </si>
  <si>
    <t>湖北省黄冈市罗田县人民政府扶贫办</t>
  </si>
  <si>
    <t>天津职业技术师范大学</t>
  </si>
  <si>
    <t>雷武</t>
  </si>
  <si>
    <t>102425300801</t>
  </si>
  <si>
    <t>黄冈市2016年考试录用公务员参加体检人员名单（市直、乡镇（街道）职位）</t>
  </si>
  <si>
    <t>黄冈市2016年考试录用公务员参加体检人员名单（县（市、区）直、村（社区）干部招录职位）</t>
  </si>
  <si>
    <t>黄冈市黄州区赤壁街道三清社区</t>
  </si>
  <si>
    <t>吴月兵</t>
  </si>
  <si>
    <t>102423004410</t>
  </si>
  <si>
    <t>吕美强</t>
  </si>
  <si>
    <t>102420713623</t>
  </si>
  <si>
    <t>陕西师范大学</t>
  </si>
  <si>
    <t>彭曾欣</t>
  </si>
  <si>
    <t>102425701924</t>
  </si>
  <si>
    <t>李羽</t>
  </si>
  <si>
    <t>102424503102</t>
  </si>
  <si>
    <t>黎上林</t>
  </si>
  <si>
    <t>102421406210</t>
  </si>
  <si>
    <t>陈鑫博</t>
  </si>
  <si>
    <t>102425301118</t>
  </si>
  <si>
    <t>田烺</t>
  </si>
  <si>
    <t>102424107930</t>
  </si>
  <si>
    <t>四川音乐学院</t>
  </si>
  <si>
    <t>2002006006007</t>
  </si>
  <si>
    <t>郭桢</t>
  </si>
  <si>
    <t>102421511705</t>
  </si>
  <si>
    <t>2002006006008</t>
  </si>
  <si>
    <t>罗田县人民法院</t>
  </si>
  <si>
    <t>司法行政人员（财会）</t>
  </si>
  <si>
    <t>湖北省黄冈市罗田县白莲河乡财政所</t>
  </si>
  <si>
    <t>王霄</t>
  </si>
  <si>
    <t>102424001110</t>
  </si>
  <si>
    <t>2002006006009</t>
  </si>
  <si>
    <t>司法行政人员（信息化）</t>
  </si>
  <si>
    <t>2002006007001</t>
  </si>
  <si>
    <t>英山县司法局</t>
  </si>
  <si>
    <t>乡镇司法所科员1</t>
  </si>
  <si>
    <t>杨启炜</t>
  </si>
  <si>
    <t>102421004724</t>
  </si>
  <si>
    <t>李攀</t>
  </si>
  <si>
    <t>102423108925</t>
  </si>
  <si>
    <t>2002006007002</t>
  </si>
  <si>
    <t>周欢</t>
  </si>
  <si>
    <t>102421900230</t>
  </si>
  <si>
    <t>2002006007003</t>
  </si>
  <si>
    <t>英山县卫生和计划生育局</t>
  </si>
  <si>
    <t>规划信息股科员</t>
  </si>
  <si>
    <t>深圳市华润化工有限公司</t>
  </si>
  <si>
    <t>李勇</t>
  </si>
  <si>
    <t>2002006009004</t>
  </si>
  <si>
    <t>农业与资源环保审计股科员</t>
  </si>
  <si>
    <t>102424214326</t>
  </si>
  <si>
    <t>2002006009006</t>
  </si>
  <si>
    <t>张鸿志</t>
  </si>
  <si>
    <t>102423504023</t>
  </si>
  <si>
    <t>饶虹</t>
  </si>
  <si>
    <t>102420806113</t>
  </si>
  <si>
    <t>2002006009007</t>
  </si>
  <si>
    <t>基层司法助理</t>
  </si>
  <si>
    <t>102423308004</t>
  </si>
  <si>
    <t>田媛</t>
  </si>
  <si>
    <t>102425409307</t>
  </si>
  <si>
    <t>翁路垚</t>
  </si>
  <si>
    <t>102422205208</t>
  </si>
  <si>
    <t>2002006009008</t>
  </si>
  <si>
    <t>蕲春县县志编纂委员会办公室</t>
  </si>
  <si>
    <t>秘书股科员</t>
  </si>
  <si>
    <t>许美华</t>
  </si>
  <si>
    <t>102420610908</t>
  </si>
  <si>
    <t>2002006009009</t>
  </si>
  <si>
    <t>黄冈市中级人民法院</t>
  </si>
  <si>
    <t>5</t>
  </si>
  <si>
    <t>综合知识测试</t>
  </si>
  <si>
    <t>笔试</t>
  </si>
  <si>
    <t>刘欣</t>
  </si>
  <si>
    <t>102424505612</t>
  </si>
  <si>
    <t>金秋</t>
  </si>
  <si>
    <t>102422601916</t>
  </si>
  <si>
    <t>英山县药材和茧丝绸办公室</t>
  </si>
  <si>
    <t>程镇</t>
  </si>
  <si>
    <t>102420809923</t>
  </si>
  <si>
    <t>张思怡</t>
  </si>
  <si>
    <t>102423508712</t>
  </si>
  <si>
    <t>英山县纪律检查委员会</t>
  </si>
  <si>
    <t>郭方立</t>
  </si>
  <si>
    <t>102421319714</t>
  </si>
  <si>
    <t>2002006009002</t>
  </si>
  <si>
    <t>熊泾钦</t>
  </si>
  <si>
    <t>102420115420</t>
  </si>
  <si>
    <t>2002006009003</t>
  </si>
  <si>
    <t>蕲春县审计局</t>
  </si>
  <si>
    <t>经贸审计股科员</t>
  </si>
  <si>
    <t>刘洋</t>
  </si>
  <si>
    <t>段晓宇</t>
  </si>
  <si>
    <t>102421510706</t>
  </si>
  <si>
    <t>田鹏</t>
  </si>
  <si>
    <t>102426308429</t>
  </si>
  <si>
    <t>何莹</t>
  </si>
  <si>
    <t>102424808111</t>
  </si>
  <si>
    <t>蕲春县妇女儿童活动中心</t>
  </si>
  <si>
    <t>何娴</t>
  </si>
  <si>
    <t>102421000215</t>
  </si>
  <si>
    <t>福建省国立华侨大学</t>
  </si>
  <si>
    <t>山东交通学院</t>
  </si>
  <si>
    <t>程浩</t>
  </si>
  <si>
    <t>王静</t>
  </si>
  <si>
    <t>华默</t>
  </si>
  <si>
    <t>102424110719</t>
  </si>
  <si>
    <t>华北电力大学</t>
  </si>
  <si>
    <t>张婕</t>
  </si>
  <si>
    <t>102424001402</t>
  </si>
  <si>
    <t>英山县温泉镇鸡鸣社区</t>
  </si>
  <si>
    <t>刘华昂</t>
  </si>
  <si>
    <t>102420122525</t>
  </si>
  <si>
    <t>2002006005016</t>
  </si>
  <si>
    <t>董聪颖</t>
  </si>
  <si>
    <t>102426000403</t>
  </si>
  <si>
    <t>开发区管委会</t>
  </si>
  <si>
    <t>汪梦</t>
  </si>
  <si>
    <t>湖北省英山县杨柳中学</t>
  </si>
  <si>
    <t>周玲慧</t>
  </si>
  <si>
    <t>102425302021</t>
  </si>
  <si>
    <t>2002006005017</t>
  </si>
  <si>
    <t>段成林</t>
  </si>
  <si>
    <t>102420801813</t>
  </si>
  <si>
    <t>河北科技大学</t>
  </si>
  <si>
    <t>钱诚</t>
  </si>
  <si>
    <t>102420605726</t>
  </si>
  <si>
    <t>肖彤</t>
  </si>
  <si>
    <t>102425303723</t>
  </si>
  <si>
    <t>英山县金铺镇龙潭河村大学生村官</t>
  </si>
  <si>
    <t>熊冕</t>
  </si>
  <si>
    <t>102420124818</t>
  </si>
  <si>
    <t>罗田县胜利镇计生办</t>
  </si>
  <si>
    <t>朱佩</t>
  </si>
  <si>
    <t>南佳欣</t>
  </si>
  <si>
    <t>102423506111</t>
  </si>
  <si>
    <t>2002006008001</t>
  </si>
  <si>
    <t>湖北鸿辰房地产评估有限公司</t>
  </si>
  <si>
    <t>蒲志琼</t>
  </si>
  <si>
    <t>102424214119</t>
  </si>
  <si>
    <t>2002006008002</t>
  </si>
  <si>
    <t>浠水县经济和信息化局</t>
  </si>
  <si>
    <t>中国电信罗田分公司</t>
  </si>
  <si>
    <t>2002006005021</t>
  </si>
  <si>
    <t>麻城市人民法院</t>
  </si>
  <si>
    <t>审判管理办公室科员</t>
  </si>
  <si>
    <t>熊继红</t>
  </si>
  <si>
    <t>102424900428</t>
  </si>
  <si>
    <t>张思</t>
  </si>
  <si>
    <t>102421107812</t>
  </si>
  <si>
    <t>2002006005022</t>
  </si>
  <si>
    <t>来瑞婷</t>
  </si>
  <si>
    <t>102423504030</t>
  </si>
  <si>
    <t>2002006005023</t>
  </si>
  <si>
    <t>周颖</t>
  </si>
  <si>
    <t>2002006005018</t>
  </si>
  <si>
    <t>麻城市乡镇机关</t>
  </si>
  <si>
    <t>乔曼</t>
  </si>
  <si>
    <t>综合排名</t>
  </si>
  <si>
    <t>102422311220</t>
  </si>
  <si>
    <t>2002006005019</t>
  </si>
  <si>
    <t>长丰农村商业银行股份有限公司</t>
  </si>
  <si>
    <t>合肥学院</t>
  </si>
  <si>
    <t>102420111001</t>
  </si>
  <si>
    <t>叶雯</t>
  </si>
  <si>
    <t>102426411222</t>
  </si>
  <si>
    <t>肖芳</t>
  </si>
  <si>
    <t>102426308717</t>
  </si>
  <si>
    <t>麻城市黄土岗镇赵家畈村</t>
  </si>
  <si>
    <t>102424003617</t>
  </si>
  <si>
    <t>2002006008017</t>
  </si>
  <si>
    <t>市场体系建设股科员</t>
  </si>
  <si>
    <t>中国邮政储蓄银行罗田县支行</t>
  </si>
  <si>
    <t>涂腾云</t>
  </si>
  <si>
    <t>102424809419</t>
  </si>
  <si>
    <t>2002006008018</t>
  </si>
  <si>
    <t>电子商务股科员</t>
  </si>
  <si>
    <t>华中师范大学文化教育发展中心</t>
  </si>
  <si>
    <t>浠水县网格管理中心南岳庙社区</t>
  </si>
  <si>
    <t>102420127323</t>
  </si>
  <si>
    <t>2002006008019</t>
  </si>
  <si>
    <t>浠水县农业局</t>
  </si>
  <si>
    <t>杨欢</t>
  </si>
  <si>
    <t>102424910226</t>
  </si>
  <si>
    <t>2002006008020</t>
  </si>
  <si>
    <t>黄冈市黄州区政务服务中心</t>
  </si>
  <si>
    <t>杨巧</t>
  </si>
  <si>
    <t>102424214306</t>
  </si>
  <si>
    <t>云路口社区</t>
  </si>
  <si>
    <t>林生青</t>
  </si>
  <si>
    <t>102421708102</t>
  </si>
  <si>
    <t>河南科技大学</t>
  </si>
  <si>
    <t>郭可</t>
  </si>
  <si>
    <t>102423614725</t>
  </si>
  <si>
    <t>湖北省黄冈市浠水县天天向上辅导中心</t>
  </si>
  <si>
    <t>戎玉栋</t>
  </si>
  <si>
    <t>102420713329</t>
  </si>
  <si>
    <t>2002006004007</t>
  </si>
  <si>
    <t>检察技术人员（技术信息管理）</t>
  </si>
  <si>
    <t>方璐</t>
  </si>
  <si>
    <t>102424908827</t>
  </si>
  <si>
    <t>黄冈市信息中心（电子政务办）</t>
  </si>
  <si>
    <t>2002006005003</t>
  </si>
  <si>
    <t>麻城市交通运输局</t>
  </si>
  <si>
    <t>丁雄杰</t>
  </si>
  <si>
    <t>102421001511</t>
  </si>
  <si>
    <t>潜江市水务局</t>
  </si>
  <si>
    <t>冯曙</t>
  </si>
  <si>
    <t>102421401920</t>
  </si>
  <si>
    <t>2002006005004</t>
  </si>
  <si>
    <t>麻城市经济和信息化局</t>
  </si>
  <si>
    <t>安徽工业大学</t>
  </si>
  <si>
    <t>曾琦</t>
  </si>
  <si>
    <t>102424506529</t>
  </si>
  <si>
    <t>2002006005005</t>
  </si>
  <si>
    <t>麻城经济开发区管委会</t>
  </si>
  <si>
    <t>融资招商部科员</t>
  </si>
  <si>
    <t>胡义兵</t>
  </si>
  <si>
    <t>102423612509</t>
  </si>
  <si>
    <t>2002006005006</t>
  </si>
  <si>
    <t>规划建设部科员</t>
  </si>
  <si>
    <t>2002006004001</t>
  </si>
  <si>
    <t>余霄</t>
  </si>
  <si>
    <t>102421315530</t>
  </si>
  <si>
    <t>2002006006006</t>
  </si>
  <si>
    <t>湖北省工业大学工程技术学院</t>
  </si>
  <si>
    <t>吴涛</t>
  </si>
  <si>
    <t>102423508630</t>
  </si>
  <si>
    <t>罗田县九资河镇徐凤冲村</t>
  </si>
  <si>
    <t>张婉婷</t>
  </si>
  <si>
    <t>102425704718</t>
  </si>
  <si>
    <t>2002006007006</t>
  </si>
  <si>
    <t>王捷思</t>
  </si>
  <si>
    <t>102421816405</t>
  </si>
  <si>
    <t>英山县商务局</t>
  </si>
  <si>
    <t>郭颂</t>
  </si>
  <si>
    <t>102424108021</t>
  </si>
  <si>
    <t>2002006007007</t>
  </si>
  <si>
    <t>2002006007008</t>
  </si>
  <si>
    <t>陈芳源</t>
  </si>
  <si>
    <t>102420608522</t>
  </si>
  <si>
    <t>2002006005013</t>
  </si>
  <si>
    <t>中共麻城市委党校</t>
  </si>
  <si>
    <t>白薇</t>
  </si>
  <si>
    <t>102426103020</t>
  </si>
  <si>
    <t>聂梦炜</t>
  </si>
  <si>
    <t>102425005711</t>
  </si>
  <si>
    <t>雷清华</t>
  </si>
  <si>
    <t>102424911030</t>
  </si>
  <si>
    <t>武汉市黄陂区木兰乡刘咀村村委会</t>
  </si>
  <si>
    <t>凌约梅</t>
  </si>
  <si>
    <t>102421002011</t>
  </si>
  <si>
    <t>朱雅静</t>
  </si>
  <si>
    <t>102426308917</t>
  </si>
  <si>
    <t>2002006005007</t>
  </si>
  <si>
    <t>麻城市科学技术局</t>
  </si>
  <si>
    <t>知识产权科科员</t>
  </si>
  <si>
    <t>梅傲</t>
  </si>
  <si>
    <t>102425009609</t>
  </si>
  <si>
    <t>2002006007004</t>
  </si>
  <si>
    <t>医政医管股科员</t>
  </si>
  <si>
    <t>英山县杨柳湾中心卫生院</t>
  </si>
  <si>
    <t>安璐</t>
  </si>
  <si>
    <t>102422206918</t>
  </si>
  <si>
    <t>2002006007005</t>
  </si>
  <si>
    <t>东北师范大学</t>
  </si>
  <si>
    <t>华北水利水电大学</t>
  </si>
  <si>
    <t>肖楚</t>
  </si>
  <si>
    <t>102423502929</t>
  </si>
  <si>
    <t>2002006007010</t>
  </si>
  <si>
    <t>组宣部科员</t>
  </si>
  <si>
    <t>黄冈师范继续教育学院</t>
  </si>
  <si>
    <t>解放军信息工程大学</t>
  </si>
  <si>
    <t>李玲</t>
  </si>
  <si>
    <t>102421817612</t>
  </si>
  <si>
    <t>2002006007011</t>
  </si>
  <si>
    <t>案件审理室科员</t>
  </si>
  <si>
    <t>饶鹏</t>
  </si>
  <si>
    <t>102425700405</t>
  </si>
  <si>
    <t>2002006007012</t>
  </si>
  <si>
    <t>李季</t>
  </si>
  <si>
    <t>102426002101</t>
  </si>
  <si>
    <t>102420910203</t>
  </si>
  <si>
    <t>湖北省英山县水利电力局</t>
  </si>
  <si>
    <t>周宏炜</t>
  </si>
  <si>
    <t>102422201413</t>
  </si>
  <si>
    <t>湖北浠水县巴河镇碧峰村委会</t>
  </si>
  <si>
    <t>张骥</t>
  </si>
  <si>
    <t>102423304227</t>
  </si>
  <si>
    <t>2002006007013</t>
  </si>
  <si>
    <t>刘振欢</t>
  </si>
  <si>
    <t>102426000802</t>
  </si>
  <si>
    <t>湖北省英山县陶家河乡詹家河村</t>
  </si>
  <si>
    <t>任舟江</t>
  </si>
  <si>
    <t>102421005408</t>
  </si>
  <si>
    <t>朱斌翔</t>
  </si>
  <si>
    <t>102421517429</t>
  </si>
  <si>
    <t>英山县杨柳湾镇丝茅岭村</t>
  </si>
  <si>
    <t>朱婕</t>
  </si>
  <si>
    <t>102424107528</t>
  </si>
  <si>
    <t>湖北省麻城市鼓楼街道办事处杨基塘社区</t>
  </si>
  <si>
    <t>三亚学院</t>
  </si>
  <si>
    <t>程亦谦</t>
  </si>
  <si>
    <t>102420122523</t>
  </si>
  <si>
    <t>英山县经济和信息化局</t>
  </si>
  <si>
    <t>程潇</t>
  </si>
  <si>
    <t>102424002127</t>
  </si>
  <si>
    <t>2002006001004</t>
  </si>
  <si>
    <t>2002006001005</t>
  </si>
  <si>
    <t>黄冈市人民检察院</t>
  </si>
  <si>
    <t>张世婷</t>
  </si>
  <si>
    <t>102425302127</t>
  </si>
  <si>
    <t>蕲春县纪律检查委员会</t>
  </si>
  <si>
    <t>102420525810</t>
  </si>
  <si>
    <t>付畅</t>
  </si>
  <si>
    <t>102423413612</t>
  </si>
  <si>
    <t>李继文</t>
  </si>
  <si>
    <t>102423702115</t>
  </si>
  <si>
    <t>胡钦泉</t>
  </si>
  <si>
    <t>102421000617</t>
  </si>
  <si>
    <t>102420609503</t>
  </si>
  <si>
    <t>沃尔玛中国</t>
  </si>
  <si>
    <t>黄乐怡</t>
  </si>
  <si>
    <t>102425612028</t>
  </si>
  <si>
    <t>湖北省麻城市发展和改革局</t>
  </si>
  <si>
    <t>福州大学</t>
  </si>
  <si>
    <t>黄冈市社会保险公共服务局</t>
  </si>
  <si>
    <t>尹颖</t>
  </si>
  <si>
    <t>102421405628</t>
  </si>
  <si>
    <t>湖北省咸宁市福利彩票促进会</t>
  </si>
  <si>
    <t>付瑜琨</t>
  </si>
  <si>
    <t>102425704717</t>
  </si>
  <si>
    <t>湖北省黄冈市龙感湖管理区财政局</t>
  </si>
  <si>
    <t>万东升</t>
  </si>
  <si>
    <t>102425105607</t>
  </si>
  <si>
    <t>罗田县住房和城乡建设局</t>
  </si>
  <si>
    <t>叶捷璇</t>
  </si>
  <si>
    <t>102421818015</t>
  </si>
  <si>
    <t>黄冈市审计局</t>
  </si>
  <si>
    <t>易蓉</t>
  </si>
  <si>
    <t>102420607228</t>
  </si>
  <si>
    <t>2002006005020</t>
  </si>
  <si>
    <t>徽商职业学院</t>
  </si>
  <si>
    <t>李仟</t>
  </si>
  <si>
    <t>102424901718</t>
  </si>
  <si>
    <t>武汉市江夏区法泗街长虹村</t>
  </si>
  <si>
    <t>江志士</t>
  </si>
  <si>
    <t>102424807606</t>
  </si>
  <si>
    <t>田秋晏</t>
  </si>
  <si>
    <t>102421512029</t>
  </si>
  <si>
    <t>湖北省黄冈市麻城市宋埠镇彭店村</t>
  </si>
  <si>
    <t>朱杨</t>
  </si>
  <si>
    <t>102420124105</t>
  </si>
  <si>
    <t>湖北麻城龙池办龙池桥社区</t>
  </si>
  <si>
    <t>2002006002006</t>
  </si>
  <si>
    <t>罗浚源</t>
  </si>
  <si>
    <t>102421406527</t>
  </si>
  <si>
    <t>湖北省罗田县白莲河乡叶家冲新村</t>
  </si>
  <si>
    <t>赵恒</t>
  </si>
  <si>
    <t>102420720714</t>
  </si>
  <si>
    <t>付登</t>
  </si>
  <si>
    <t>102424212326</t>
  </si>
  <si>
    <t>胡海棠</t>
  </si>
  <si>
    <t>102425500430</t>
  </si>
  <si>
    <t>姚瑶</t>
  </si>
  <si>
    <t>102422201209</t>
  </si>
  <si>
    <t>罗田农商行</t>
  </si>
  <si>
    <t>2002006001007</t>
  </si>
  <si>
    <t>黄冈市中级人民法院</t>
  </si>
  <si>
    <t>财会科员</t>
  </si>
  <si>
    <t>2002006001008</t>
  </si>
  <si>
    <t>陈文雯</t>
  </si>
  <si>
    <t>102420111321</t>
  </si>
  <si>
    <t>湖北大学历史文化学院</t>
  </si>
  <si>
    <t>黄州区司法局</t>
  </si>
  <si>
    <t>吴牧</t>
  </si>
  <si>
    <t>102420802123</t>
  </si>
  <si>
    <t>2002006001009</t>
  </si>
  <si>
    <t>湖北省武穴市龙坪镇人民政府</t>
  </si>
  <si>
    <t>张颖茜</t>
  </si>
  <si>
    <t>102424604522</t>
  </si>
  <si>
    <t>2002006003009</t>
  </si>
  <si>
    <t>团风县人民法院</t>
  </si>
  <si>
    <t>研究室科员</t>
  </si>
  <si>
    <t>102426411201</t>
  </si>
  <si>
    <t>2002006003010</t>
  </si>
  <si>
    <t>武汉市江夏区山坡街光星村</t>
  </si>
  <si>
    <t>戴梦婷</t>
  </si>
  <si>
    <t>102425508427</t>
  </si>
  <si>
    <t>郑志龙</t>
  </si>
  <si>
    <t>102420115122</t>
  </si>
  <si>
    <t>红安县七里坪镇人力资源和社会保障服务中心</t>
  </si>
  <si>
    <t>102422006521</t>
  </si>
  <si>
    <t>中国婚博会（武汉）</t>
  </si>
  <si>
    <t>杨玉玺</t>
  </si>
  <si>
    <t>102421407806</t>
  </si>
  <si>
    <t>2002006003002</t>
  </si>
  <si>
    <t>团风县人民政府办公室</t>
  </si>
  <si>
    <t>金融办公室科员</t>
  </si>
  <si>
    <t>罗忆</t>
  </si>
  <si>
    <t>102423910611</t>
  </si>
  <si>
    <t>2002006003005</t>
  </si>
  <si>
    <t>团风县审计局</t>
  </si>
  <si>
    <t>审计股科员</t>
  </si>
  <si>
    <t>2002006003006</t>
  </si>
  <si>
    <t>团风县商务局</t>
  </si>
  <si>
    <t>102420712129</t>
  </si>
  <si>
    <t>2002006003008</t>
  </si>
  <si>
    <t>团风县乡镇机关</t>
  </si>
  <si>
    <t>柯昊婕</t>
  </si>
  <si>
    <t>102422311104</t>
  </si>
  <si>
    <t>湖北省黄冈市黄州区清源门社区</t>
  </si>
  <si>
    <t>胡鹏</t>
  </si>
  <si>
    <t>102424107309</t>
  </si>
  <si>
    <t>湖北省十堰职业技术学院</t>
  </si>
  <si>
    <t>陈子明</t>
  </si>
  <si>
    <t>102422202927</t>
  </si>
  <si>
    <t>湖北省黄冈市团风县方高坪镇方高坪村</t>
  </si>
  <si>
    <t>周莎</t>
  </si>
  <si>
    <t>102420100921</t>
  </si>
  <si>
    <t>黄冈市团风县团风镇方家墩村</t>
  </si>
  <si>
    <t>李方杰</t>
  </si>
  <si>
    <t>102421002012</t>
  </si>
  <si>
    <t>湖北省黄冈市团风县贾庙乡汤漆村</t>
  </si>
  <si>
    <t>耿红桥</t>
  </si>
  <si>
    <t>102421106119</t>
  </si>
  <si>
    <t>2002006004005</t>
  </si>
  <si>
    <t>红安县人民检察院</t>
  </si>
  <si>
    <t>2002006004006</t>
  </si>
  <si>
    <t>司法行政人员（文字宣传）</t>
  </si>
  <si>
    <t>蔡轩</t>
  </si>
  <si>
    <t>职位代码</t>
  </si>
  <si>
    <t>准考证号</t>
  </si>
  <si>
    <t>102421518602</t>
  </si>
  <si>
    <t>湖北省红安县大赵家高中</t>
  </si>
  <si>
    <t>叶竹君</t>
  </si>
  <si>
    <t>102420608413</t>
  </si>
  <si>
    <t>王斯振</t>
  </si>
  <si>
    <t>102425007804</t>
  </si>
  <si>
    <t>2002006004002</t>
  </si>
  <si>
    <t>中共红安县纪律检查委员会</t>
  </si>
  <si>
    <t>2002006004003</t>
  </si>
  <si>
    <t>胡适</t>
  </si>
  <si>
    <t>102425002921</t>
  </si>
  <si>
    <t>胡乔</t>
  </si>
  <si>
    <t>102420608229</t>
  </si>
  <si>
    <t>2002006004004</t>
  </si>
  <si>
    <t>红安县人民法院</t>
  </si>
  <si>
    <t>朱亚男</t>
  </si>
  <si>
    <t>102422009211</t>
  </si>
  <si>
    <t>2002006005008</t>
  </si>
  <si>
    <t>规划财务科科员</t>
  </si>
  <si>
    <t>中国人寿麻城支公司</t>
  </si>
  <si>
    <t>王立勇</t>
  </si>
  <si>
    <t>102420106903</t>
  </si>
  <si>
    <t>2002006005009</t>
  </si>
  <si>
    <t>麻城市司法局</t>
  </si>
  <si>
    <t>乡镇司法所司法助理员</t>
  </si>
  <si>
    <t>吴子宏</t>
  </si>
  <si>
    <t>102426102429</t>
  </si>
  <si>
    <t>呼伦贝尔学院</t>
  </si>
  <si>
    <t>102423108412</t>
  </si>
  <si>
    <t>山东政法学院</t>
  </si>
  <si>
    <t>2002006005011</t>
  </si>
  <si>
    <t>麻城市商务局</t>
  </si>
  <si>
    <t>严翠</t>
  </si>
  <si>
    <t>102420722101</t>
  </si>
  <si>
    <t>贵州省遵义市道真县大磏中学</t>
  </si>
  <si>
    <t>王新丽</t>
  </si>
  <si>
    <t>102423412320</t>
  </si>
  <si>
    <t>2002006005012</t>
  </si>
  <si>
    <t>档案管理科科员</t>
  </si>
  <si>
    <t>张阳阳</t>
  </si>
  <si>
    <t>102421713307</t>
  </si>
  <si>
    <t>周口市沈丘县第二高中</t>
  </si>
  <si>
    <t>熊鑫</t>
  </si>
  <si>
    <t>102420108420</t>
  </si>
  <si>
    <t>江西理工大学</t>
  </si>
  <si>
    <t>2002006005014</t>
  </si>
  <si>
    <t>麻城市文学艺术界联合会</t>
  </si>
  <si>
    <t>周一帆</t>
  </si>
  <si>
    <t>102420919802</t>
  </si>
  <si>
    <t>2002006005015</t>
  </si>
  <si>
    <t>广东天衡工程建设咨询监理有限公司</t>
  </si>
  <si>
    <t>102425610304</t>
  </si>
  <si>
    <t>湖北省随州市职业技术学院</t>
  </si>
  <si>
    <t>陈南林</t>
  </si>
  <si>
    <t>102420100709</t>
  </si>
  <si>
    <t>李冰心</t>
  </si>
  <si>
    <t>102426308722</t>
  </si>
  <si>
    <t>麻城市福田河镇三节街村</t>
  </si>
  <si>
    <t>华中科技大学</t>
  </si>
  <si>
    <t>黄冈职业技术学院</t>
  </si>
  <si>
    <t>中南财经政法大学武汉学院</t>
  </si>
  <si>
    <t>张磊</t>
  </si>
  <si>
    <t>武汉职业技术学院</t>
  </si>
  <si>
    <t>湖北民族学院科技学院</t>
  </si>
  <si>
    <t>湖北师范学院</t>
  </si>
  <si>
    <t>武汉纺织大学外经贸学院</t>
  </si>
  <si>
    <t>长江大学文理学院</t>
  </si>
  <si>
    <t>5</t>
  </si>
  <si>
    <t>中南财经政法大学</t>
  </si>
  <si>
    <t>三峡大学科技学院</t>
  </si>
  <si>
    <t>华中师范大学武汉传媒学院</t>
  </si>
  <si>
    <t>湖北经济学院法商学院</t>
  </si>
  <si>
    <t>武汉警官职业学院</t>
  </si>
  <si>
    <t>华中科技大学武昌分校</t>
  </si>
  <si>
    <t>湖北城市建设职业技术学院</t>
  </si>
  <si>
    <t>黄梅县人民政府办公室</t>
  </si>
  <si>
    <t>南昌航空大学</t>
  </si>
  <si>
    <t>招录机关</t>
  </si>
  <si>
    <t>招录职位</t>
  </si>
  <si>
    <t>招录计划</t>
  </si>
  <si>
    <t>工作单位</t>
  </si>
  <si>
    <t>毕业院校</t>
  </si>
  <si>
    <t>1</t>
  </si>
  <si>
    <t>2</t>
  </si>
  <si>
    <t>黄冈师范学院</t>
  </si>
  <si>
    <t>无</t>
  </si>
  <si>
    <t>3</t>
  </si>
  <si>
    <t>荆楚理工学院</t>
  </si>
  <si>
    <t>武汉科技大学城市学院</t>
  </si>
  <si>
    <t>湖北警官学院</t>
  </si>
  <si>
    <t>罗田县人社局</t>
  </si>
  <si>
    <t>湖北省黄冈市黄冈师范学院</t>
  </si>
  <si>
    <t>4</t>
  </si>
  <si>
    <t>武汉工程大学</t>
  </si>
  <si>
    <t>长江大学</t>
  </si>
  <si>
    <t>华中科技大学文华学院</t>
  </si>
  <si>
    <t>湖北师范大学</t>
  </si>
  <si>
    <t>湖北大学</t>
  </si>
  <si>
    <t>湖北第二师范学院</t>
  </si>
  <si>
    <t>武汉大学</t>
  </si>
  <si>
    <t>咸宁学院</t>
  </si>
  <si>
    <t>福建师范大学</t>
  </si>
  <si>
    <t>湖北师范学院文理学院</t>
  </si>
  <si>
    <t>武汉理工大学</t>
  </si>
  <si>
    <t>武汉纺织大学</t>
  </si>
  <si>
    <t>湖北经济学院</t>
  </si>
  <si>
    <t>湖北工业大学</t>
  </si>
  <si>
    <t>武昌理工学院</t>
  </si>
  <si>
    <t>华中农业大学</t>
  </si>
  <si>
    <t>中国地质大学江城学院</t>
  </si>
  <si>
    <t>湖北工业大学商贸学院</t>
  </si>
  <si>
    <t>湖北文理学院</t>
  </si>
  <si>
    <t>湖北理工学院</t>
  </si>
  <si>
    <t>湖北工业大学工程技术学院</t>
  </si>
  <si>
    <t>重庆三峡学院</t>
  </si>
  <si>
    <t>中南民族大学</t>
  </si>
  <si>
    <t>郑州大学</t>
  </si>
  <si>
    <t>武汉工商学院</t>
  </si>
  <si>
    <t>王伟</t>
  </si>
  <si>
    <t>浠水县教育局</t>
  </si>
  <si>
    <t>性别</t>
  </si>
  <si>
    <t>男</t>
  </si>
  <si>
    <t>女</t>
  </si>
  <si>
    <t>男</t>
  </si>
  <si>
    <t>女</t>
  </si>
  <si>
    <t>2002006007009</t>
  </si>
  <si>
    <t>三峡大学</t>
  </si>
  <si>
    <t>2002006011001</t>
  </si>
  <si>
    <t>徐康</t>
  </si>
  <si>
    <t>102420525813</t>
  </si>
  <si>
    <t>2002006011002</t>
  </si>
  <si>
    <t>黄梅县司法局</t>
  </si>
  <si>
    <t>武汉共享置业有限公司</t>
  </si>
  <si>
    <t>王佳雨</t>
  </si>
  <si>
    <t>102421404823</t>
  </si>
  <si>
    <t>2002006011003</t>
  </si>
  <si>
    <t>黄梅县发展和改革局</t>
  </si>
  <si>
    <t>刘颖</t>
  </si>
  <si>
    <t>胡博</t>
  </si>
  <si>
    <t>102423003609</t>
  </si>
  <si>
    <t>2002006011004</t>
  </si>
  <si>
    <t>黄梅县档案局</t>
  </si>
  <si>
    <t>武汉铁路局襄阳车辆段</t>
  </si>
  <si>
    <t>江汉大学</t>
  </si>
  <si>
    <t>汉口学院</t>
  </si>
  <si>
    <t>黄州区纪委监察局</t>
  </si>
  <si>
    <t>黄州区人民法院</t>
  </si>
  <si>
    <t>黄州区人民检察院</t>
  </si>
  <si>
    <t>2002006002001</t>
  </si>
  <si>
    <t>纪检监察室科员</t>
  </si>
  <si>
    <t>2002006002002</t>
  </si>
  <si>
    <t>2002006002003</t>
  </si>
  <si>
    <t>2002006002005</t>
  </si>
  <si>
    <t>吕彬</t>
  </si>
  <si>
    <t>罗雨</t>
  </si>
  <si>
    <t>曹一康</t>
  </si>
  <si>
    <t>董冬冬</t>
  </si>
  <si>
    <t>宋俊</t>
  </si>
  <si>
    <t>102424900826</t>
  </si>
  <si>
    <t>102421000528</t>
  </si>
  <si>
    <t>102423305830</t>
  </si>
  <si>
    <t>男</t>
  </si>
  <si>
    <t>102421109227</t>
  </si>
  <si>
    <t>102422007625</t>
  </si>
  <si>
    <t>清华大学</t>
  </si>
  <si>
    <t>安徽师范大学</t>
  </si>
  <si>
    <t>唐山市唐山师范学院</t>
  </si>
  <si>
    <t>黄州区南湖学校</t>
  </si>
  <si>
    <t>武昌职业学院</t>
  </si>
  <si>
    <t>上饶师范学院</t>
  </si>
  <si>
    <t>武昌工学院</t>
  </si>
  <si>
    <t>红安县人力资源和社会保障局</t>
  </si>
  <si>
    <t>英山县人力资源和社会保障局</t>
  </si>
  <si>
    <t>办公室科员</t>
  </si>
  <si>
    <t>湖北大学知行学院</t>
  </si>
  <si>
    <t>武汉大学珞珈学院</t>
  </si>
  <si>
    <t>湖北民族学院</t>
  </si>
  <si>
    <t>张萌</t>
  </si>
  <si>
    <t>武汉体育学院体育科技学院</t>
  </si>
  <si>
    <t>华中师范大学</t>
  </si>
  <si>
    <t>江汉大学文理学院</t>
  </si>
  <si>
    <t>湖北交通职业技术学院</t>
  </si>
  <si>
    <t>武汉轻工大学</t>
  </si>
  <si>
    <t>武汉理工大学华夏学院</t>
  </si>
  <si>
    <t>武汉工程大学邮电与信息工程学院</t>
  </si>
  <si>
    <t>武汉生物工程学院</t>
  </si>
  <si>
    <t>华中师范大学汉口分校</t>
  </si>
  <si>
    <t>武汉大学东湖分校</t>
  </si>
  <si>
    <t>武汉科技大学</t>
  </si>
  <si>
    <t>新疆师范大学</t>
  </si>
  <si>
    <t>李俊</t>
  </si>
  <si>
    <t>胡珊</t>
  </si>
  <si>
    <t>102421714430</t>
  </si>
  <si>
    <t>2002006009024</t>
  </si>
  <si>
    <t>办公室科员2</t>
  </si>
  <si>
    <t>蕲春县刘河镇胡海小学</t>
  </si>
  <si>
    <t>孝感学院</t>
  </si>
  <si>
    <t>江依玲</t>
  </si>
  <si>
    <t>102420807825</t>
  </si>
  <si>
    <t>2002006009025</t>
  </si>
  <si>
    <t>办公室科员3</t>
  </si>
  <si>
    <t>李蔚</t>
  </si>
  <si>
    <t>102420914101</t>
  </si>
  <si>
    <t>蕲春县幼儿园</t>
  </si>
  <si>
    <t>程宇</t>
  </si>
  <si>
    <t>102421316904</t>
  </si>
  <si>
    <t>2002006009026</t>
  </si>
  <si>
    <t>政治处科员</t>
  </si>
  <si>
    <t>白明</t>
  </si>
  <si>
    <t>102421209910</t>
  </si>
  <si>
    <t>2002006010001</t>
  </si>
  <si>
    <t>武穴市发展和改革局</t>
  </si>
  <si>
    <t>胡庆林</t>
  </si>
  <si>
    <t>102425507119</t>
  </si>
  <si>
    <t>2002006010002</t>
  </si>
  <si>
    <t>武穴市住房和城乡建设局</t>
  </si>
  <si>
    <t>商丘师范学院</t>
  </si>
  <si>
    <t>2002006010004</t>
  </si>
  <si>
    <t>武穴市食品药品督管理局</t>
  </si>
  <si>
    <t>业务科室科员1</t>
  </si>
  <si>
    <t>赵奕</t>
  </si>
  <si>
    <t>102423614315</t>
  </si>
  <si>
    <t>李仕薇</t>
  </si>
  <si>
    <t>102425506810</t>
  </si>
  <si>
    <t>2002006010005</t>
  </si>
  <si>
    <t>业务科室科员2</t>
  </si>
  <si>
    <t>中社联(北京)科技发展有限公司</t>
  </si>
  <si>
    <t>程小平</t>
  </si>
  <si>
    <t>102420124311</t>
  </si>
  <si>
    <t>石家庄铁道大学</t>
  </si>
  <si>
    <t>102425508813</t>
  </si>
  <si>
    <t>2002006010016</t>
  </si>
  <si>
    <t>方萌</t>
  </si>
  <si>
    <t>102424213406</t>
  </si>
  <si>
    <t>浙江省杭州市千岛湖建兰中学</t>
  </si>
  <si>
    <t>浙江师范大学</t>
  </si>
  <si>
    <t>刘铂</t>
  </si>
  <si>
    <t>102422113024</t>
  </si>
  <si>
    <t>东南大学</t>
  </si>
  <si>
    <t>刘玉霞</t>
  </si>
  <si>
    <t>102423308717</t>
  </si>
  <si>
    <t>武穴安恩宝国际母婴会所</t>
  </si>
  <si>
    <t>潍坊学院</t>
  </si>
  <si>
    <t>西南大学</t>
  </si>
  <si>
    <t>华中农业大学楚天学院</t>
  </si>
  <si>
    <t>曾颖</t>
  </si>
  <si>
    <t>102421602602</t>
  </si>
  <si>
    <t>2002006010015</t>
  </si>
  <si>
    <t>乡镇机关科员3</t>
  </si>
  <si>
    <t>蔡幸君</t>
  </si>
  <si>
    <t>102422008718</t>
  </si>
  <si>
    <t>文华学院</t>
  </si>
  <si>
    <t>中南民族大学工商学院</t>
  </si>
  <si>
    <t>李时珍中学</t>
  </si>
  <si>
    <t>蕲春县司法局</t>
  </si>
  <si>
    <t>湘潭大学</t>
  </si>
  <si>
    <t>湖北科技学院</t>
  </si>
  <si>
    <t>武汉科技大学中南分校</t>
  </si>
  <si>
    <t>陈静</t>
  </si>
  <si>
    <t>黄梅县下新镇人民政府</t>
  </si>
  <si>
    <t>乡镇机关科员5</t>
  </si>
  <si>
    <t>乡镇机关科员8</t>
  </si>
  <si>
    <t>梅志</t>
  </si>
  <si>
    <t>102425004004</t>
  </si>
  <si>
    <t>2002006009013</t>
  </si>
  <si>
    <t>业务股室科员</t>
  </si>
  <si>
    <t>刘河镇胡坪小学</t>
  </si>
  <si>
    <t>陈海霞</t>
  </si>
  <si>
    <t>102424508517</t>
  </si>
  <si>
    <t>2002006009014</t>
  </si>
  <si>
    <t>蕲春县畜牧兽医局</t>
  </si>
  <si>
    <t>喻露</t>
  </si>
  <si>
    <t>102420126712</t>
  </si>
  <si>
    <t>2002006009015</t>
  </si>
  <si>
    <t>政工股科员</t>
  </si>
  <si>
    <t>李文顺</t>
  </si>
  <si>
    <t>102420124921</t>
  </si>
  <si>
    <t>2002006009017</t>
  </si>
  <si>
    <t>王维</t>
  </si>
  <si>
    <t>102425306822</t>
  </si>
  <si>
    <t>蕲春县电视台</t>
  </si>
  <si>
    <t>李林知</t>
  </si>
  <si>
    <t>102423004014</t>
  </si>
  <si>
    <t>湖北商贸学院</t>
  </si>
  <si>
    <t>河南农业大学</t>
  </si>
  <si>
    <t>2002006011012</t>
  </si>
  <si>
    <t>黄梅县杉木乡人民政府</t>
  </si>
  <si>
    <t>乡镇机关科员6</t>
  </si>
  <si>
    <t>2002006011013</t>
  </si>
  <si>
    <t>黄梅县新开镇人民政府</t>
  </si>
  <si>
    <t>乡镇机关科员7</t>
  </si>
  <si>
    <t>向鑫</t>
  </si>
  <si>
    <t>102421516503</t>
  </si>
  <si>
    <t>武穴市房地产管理局</t>
  </si>
  <si>
    <t>洪稳胜</t>
  </si>
  <si>
    <t>102420914816</t>
  </si>
  <si>
    <t>2002006011015</t>
  </si>
  <si>
    <t>黄梅县孔垄镇人民政府</t>
  </si>
  <si>
    <t>乡镇机关科员11</t>
  </si>
  <si>
    <t>黄梅县新开镇袁李村村委会</t>
  </si>
  <si>
    <t>郭俊</t>
  </si>
  <si>
    <t>102423702716</t>
  </si>
  <si>
    <t>2002006011016</t>
  </si>
  <si>
    <t>黄梅县刘佐乡人民政府</t>
  </si>
  <si>
    <t>乡镇机关科员12</t>
  </si>
  <si>
    <t>吴白雪</t>
  </si>
  <si>
    <t>102423804715</t>
  </si>
  <si>
    <t>2002006011017</t>
  </si>
  <si>
    <t>黄梅县人民法院</t>
  </si>
  <si>
    <t>武汉农村商业银行</t>
  </si>
  <si>
    <t>麻城市食品药品监督管理局</t>
  </si>
  <si>
    <t>湖北省黄冈师范学院</t>
  </si>
  <si>
    <t>江南大学</t>
  </si>
  <si>
    <t>大连工业大学</t>
  </si>
  <si>
    <t>姜文林</t>
  </si>
  <si>
    <t>102421004703</t>
  </si>
  <si>
    <t>2002006009019</t>
  </si>
  <si>
    <t>重庆工业职业技术学院</t>
  </si>
  <si>
    <t>王占义</t>
  </si>
  <si>
    <t>102426103310</t>
  </si>
  <si>
    <t>深圳市旭茂光电技术有限公司</t>
  </si>
  <si>
    <t>茂名学院</t>
  </si>
  <si>
    <t>范昇</t>
  </si>
  <si>
    <t>102422315722</t>
  </si>
  <si>
    <t>王佩玉</t>
  </si>
  <si>
    <t>102424506217</t>
  </si>
  <si>
    <t>综合成绩</t>
  </si>
  <si>
    <t>面试成绩</t>
  </si>
  <si>
    <t>麻城市档案局</t>
  </si>
  <si>
    <t>青岛科技大学</t>
  </si>
  <si>
    <t>王栋</t>
  </si>
  <si>
    <t>102424213402</t>
  </si>
  <si>
    <t>湖北省黄冈市蕲春县赤东镇野塘咀村</t>
  </si>
  <si>
    <t>何益</t>
  </si>
  <si>
    <t>102424211128</t>
  </si>
  <si>
    <t>湖北省蕲春县青石镇望天畈村</t>
  </si>
  <si>
    <t>山东师范大学历山学院</t>
  </si>
  <si>
    <t>曹夏慧</t>
  </si>
  <si>
    <t>102425103806</t>
  </si>
  <si>
    <t>2002006009018</t>
  </si>
  <si>
    <t>李阳</t>
  </si>
  <si>
    <t>安徽工程大学</t>
  </si>
  <si>
    <t>晏露</t>
  </si>
  <si>
    <t>102420917127</t>
  </si>
  <si>
    <t>陈露帅</t>
  </si>
  <si>
    <t>102423507329</t>
  </si>
  <si>
    <t>陈喜凤</t>
  </si>
  <si>
    <t>102420714009</t>
  </si>
  <si>
    <t>彭飞</t>
  </si>
  <si>
    <t>102421317305</t>
  </si>
  <si>
    <t>2002006009020</t>
  </si>
  <si>
    <t>徐颖慧</t>
  </si>
  <si>
    <t>102420102524</t>
  </si>
  <si>
    <t>2002006009023</t>
  </si>
  <si>
    <t>蕲春县人民法院</t>
  </si>
  <si>
    <t>办公室科员1</t>
  </si>
  <si>
    <t>江西农业大学</t>
  </si>
  <si>
    <t>戴威</t>
  </si>
  <si>
    <t>102424907922</t>
  </si>
  <si>
    <t>2002006008005</t>
  </si>
  <si>
    <t>浠水县审计局</t>
  </si>
  <si>
    <t>农林水审计股科员</t>
  </si>
  <si>
    <t>2002006008006</t>
  </si>
  <si>
    <t>行政事业审计股科员</t>
  </si>
  <si>
    <t>王汝晨</t>
  </si>
  <si>
    <t>102423504415</t>
  </si>
  <si>
    <t>黄欣玲</t>
  </si>
  <si>
    <t>102421213826</t>
  </si>
  <si>
    <t>2002006008009</t>
  </si>
  <si>
    <t>浠水县司法局</t>
  </si>
  <si>
    <t>乡镇司法所科员2</t>
  </si>
  <si>
    <t>武汉市妇女联合会</t>
  </si>
  <si>
    <t>陈宛</t>
  </si>
  <si>
    <t>102421210013</t>
  </si>
  <si>
    <t>李娜</t>
  </si>
  <si>
    <t>周媛鑫</t>
  </si>
  <si>
    <t>102423500328</t>
  </si>
  <si>
    <t>2002006008010</t>
  </si>
  <si>
    <t>乡镇司法所科员3</t>
  </si>
  <si>
    <t>刘强</t>
  </si>
  <si>
    <t>102422113604</t>
  </si>
  <si>
    <t>2002006008011</t>
  </si>
  <si>
    <t>浠水县住房和城乡建设局</t>
  </si>
  <si>
    <t>2002006008012</t>
  </si>
  <si>
    <t>浠水县旅游局</t>
  </si>
  <si>
    <t>皮曼君</t>
  </si>
  <si>
    <t>102423311212</t>
  </si>
  <si>
    <t>贺莲花</t>
  </si>
  <si>
    <t>102421004420</t>
  </si>
  <si>
    <t>2002006008013</t>
  </si>
  <si>
    <t>浠水县地方志编纂委员会办公室</t>
  </si>
  <si>
    <t>武汉百草园生物制药有限公司</t>
  </si>
  <si>
    <t>贵州省铜仁学院</t>
  </si>
  <si>
    <t>丁沁沁</t>
  </si>
  <si>
    <t>102424511504</t>
  </si>
  <si>
    <t>2002006008014</t>
  </si>
  <si>
    <t>浠水县商务局</t>
  </si>
  <si>
    <t>黄冈市黄州区砂管局</t>
  </si>
  <si>
    <t>2002006008015</t>
  </si>
  <si>
    <t>南海</t>
  </si>
  <si>
    <t>102420914429</t>
  </si>
  <si>
    <t>杨柳</t>
  </si>
  <si>
    <t>袁明</t>
  </si>
  <si>
    <t>102425411919</t>
  </si>
  <si>
    <t>2002006008016</t>
  </si>
  <si>
    <t>政策法规股科员</t>
  </si>
  <si>
    <t>2002006010017</t>
  </si>
  <si>
    <t>湖北省黄冈市黄梅县刘佐乡宏星村</t>
  </si>
  <si>
    <t>柳小闽</t>
  </si>
  <si>
    <t>102420116912</t>
  </si>
  <si>
    <t>湖北省黄梅县小池镇河桥村</t>
  </si>
  <si>
    <t>宜春学院</t>
  </si>
  <si>
    <t>孙烺</t>
  </si>
  <si>
    <t>102421517707</t>
  </si>
  <si>
    <t>2002006010018</t>
  </si>
  <si>
    <t>红安县城关镇竹林村村委会</t>
  </si>
  <si>
    <t>贾敏捷</t>
  </si>
  <si>
    <t>102425301527</t>
  </si>
  <si>
    <t>武穴市武穴办事处江家林社区居委会</t>
  </si>
  <si>
    <t>洪科</t>
  </si>
  <si>
    <t>102420716821</t>
  </si>
  <si>
    <t>共青团黄冈市黄州区委员会</t>
  </si>
  <si>
    <t>吴潇颖</t>
  </si>
  <si>
    <t>102423304318</t>
  </si>
  <si>
    <t>2002006010020</t>
  </si>
  <si>
    <t>李慧</t>
  </si>
  <si>
    <t>102420720502</t>
  </si>
  <si>
    <t>陈姝航</t>
  </si>
  <si>
    <t>102421000514</t>
  </si>
  <si>
    <t>2002006010021</t>
  </si>
  <si>
    <t>乡镇机关科员9</t>
  </si>
  <si>
    <t>吉林动画学院</t>
  </si>
  <si>
    <t>周口师范学院</t>
  </si>
  <si>
    <t>舒鑫</t>
  </si>
  <si>
    <t>102424001723</t>
  </si>
  <si>
    <t>2002006010022</t>
  </si>
  <si>
    <t>黄冈市住房和城乡建设委员会</t>
  </si>
  <si>
    <t>市政工程建设管理科科员</t>
  </si>
  <si>
    <t>2002006001001</t>
  </si>
  <si>
    <t>审计科科员</t>
  </si>
  <si>
    <t>2002006001002</t>
  </si>
  <si>
    <t>李长平</t>
  </si>
  <si>
    <t>司法行政人员（财务会计）</t>
  </si>
  <si>
    <t>2002006010023</t>
  </si>
  <si>
    <t>司法行政人员（文秘宣传）</t>
  </si>
  <si>
    <t>赵兆</t>
  </si>
  <si>
    <t>102424506330</t>
  </si>
  <si>
    <t>罗田县机动车综合性能检测站</t>
  </si>
  <si>
    <t>曹洲</t>
  </si>
  <si>
    <t>102421106007</t>
  </si>
  <si>
    <t>2002006010024</t>
  </si>
  <si>
    <t>法警</t>
  </si>
  <si>
    <t>江西科技师范大学</t>
  </si>
  <si>
    <t>邢美洁</t>
  </si>
  <si>
    <t>102420107411</t>
  </si>
  <si>
    <t>2002006009022</t>
  </si>
  <si>
    <t>蕲春县乡镇机关</t>
  </si>
  <si>
    <t>桂江</t>
  </si>
  <si>
    <t>102420525627</t>
  </si>
  <si>
    <t>2002006008022</t>
  </si>
  <si>
    <t>余航</t>
  </si>
  <si>
    <t>102421213905</t>
  </si>
  <si>
    <t>北京壹吉网络科技有限公司</t>
  </si>
  <si>
    <t>吉林大学</t>
  </si>
  <si>
    <t>汪东旭</t>
  </si>
  <si>
    <t>102424109403</t>
  </si>
  <si>
    <t>洪芳</t>
  </si>
  <si>
    <t>102425700502</t>
  </si>
  <si>
    <t>潘博文</t>
  </si>
  <si>
    <t>102420718110</t>
  </si>
  <si>
    <t>2002006011005</t>
  </si>
  <si>
    <t>黄梅县水产局</t>
  </si>
  <si>
    <t>计划财务股科员</t>
  </si>
  <si>
    <t>黄梅农村商业银行</t>
  </si>
  <si>
    <t>杨晓伶</t>
  </si>
  <si>
    <t>102422205710</t>
  </si>
  <si>
    <t>2002006011007</t>
  </si>
  <si>
    <t>中共黄梅县委办公室</t>
  </si>
  <si>
    <t>法规室科员</t>
  </si>
  <si>
    <t>中央民族大学</t>
  </si>
  <si>
    <t>山西大同大学</t>
  </si>
  <si>
    <t>2002006011008</t>
  </si>
  <si>
    <t>黄梅县机构编制委员会办公室</t>
  </si>
  <si>
    <t>张衡</t>
  </si>
  <si>
    <t>102425303716</t>
  </si>
  <si>
    <t>宿松县扶贫开发办公室(非参公事业编身份)</t>
  </si>
  <si>
    <t>武穴市人民检察院</t>
  </si>
  <si>
    <t>洪标</t>
  </si>
  <si>
    <t>102421516706</t>
  </si>
  <si>
    <t>2002006011010</t>
  </si>
  <si>
    <t>黄梅县停前镇人民政府</t>
  </si>
  <si>
    <t>乡镇机关科员2</t>
  </si>
  <si>
    <t>湖北省黄梅县一天门社区居委会</t>
  </si>
  <si>
    <t>黄冈示范学院</t>
  </si>
  <si>
    <t>李楚</t>
  </si>
  <si>
    <t>102424513629</t>
  </si>
  <si>
    <t>2002006011011</t>
  </si>
  <si>
    <t>湖北江田精密化学有限公司</t>
  </si>
  <si>
    <t>沙市职业大学</t>
  </si>
  <si>
    <t>黄訚</t>
  </si>
  <si>
    <t>102423503101</t>
  </si>
  <si>
    <t>2002006010014</t>
  </si>
  <si>
    <t>2002006009010</t>
  </si>
  <si>
    <t>监督管理股科员</t>
  </si>
  <si>
    <t>陈心灵</t>
  </si>
  <si>
    <t>102423108121</t>
  </si>
  <si>
    <t>蕲春县大同镇李山村委会</t>
  </si>
  <si>
    <t>韩冰</t>
  </si>
  <si>
    <t>102423105720</t>
  </si>
  <si>
    <t>蕲春县管窑镇岚头矶居委会</t>
  </si>
  <si>
    <t>吴喆</t>
  </si>
  <si>
    <t>102421714920</t>
  </si>
  <si>
    <t>2002006008021</t>
  </si>
  <si>
    <t>高敦奎</t>
  </si>
  <si>
    <t>102421001402</t>
  </si>
  <si>
    <t>2002006008024</t>
  </si>
  <si>
    <t>谢圣琼</t>
  </si>
  <si>
    <t>102424707415</t>
  </si>
  <si>
    <t>花湖开发区行政审批局</t>
  </si>
  <si>
    <t>名金凤</t>
  </si>
  <si>
    <t>102423807201</t>
  </si>
  <si>
    <t>湖北省浠水县散花镇叶家桥村</t>
  </si>
  <si>
    <t>雷琦</t>
  </si>
  <si>
    <t>102420917716</t>
  </si>
  <si>
    <t>湖北省荆州市石首市横沟市镇朱家渡村</t>
  </si>
  <si>
    <t>纪庆华</t>
  </si>
  <si>
    <t>102422116807</t>
  </si>
  <si>
    <t>湖北省大冶市东岳路街办永胜村大学生村官</t>
  </si>
  <si>
    <t>段静</t>
  </si>
  <si>
    <t>102424604028</t>
  </si>
  <si>
    <t>2002006008025</t>
  </si>
  <si>
    <t>浠水县委党校</t>
  </si>
  <si>
    <t>学员组织科科员</t>
  </si>
  <si>
    <t>闫云</t>
  </si>
  <si>
    <t>102426001403</t>
  </si>
  <si>
    <t>2002006008026</t>
  </si>
  <si>
    <t>余素素</t>
  </si>
  <si>
    <t>102422202810</t>
  </si>
  <si>
    <t>2002006008027</t>
  </si>
  <si>
    <t>教务科科员</t>
  </si>
  <si>
    <t>清大教育</t>
  </si>
  <si>
    <t>汪求贤</t>
  </si>
  <si>
    <t>102421605827</t>
  </si>
  <si>
    <t>2002006008028</t>
  </si>
  <si>
    <t>浠水县档案局</t>
  </si>
  <si>
    <t>李进</t>
  </si>
  <si>
    <t>102421317707</t>
  </si>
  <si>
    <t>张思琪</t>
  </si>
  <si>
    <t>102420119627</t>
  </si>
  <si>
    <t>2002006008029</t>
  </si>
  <si>
    <t>浠水县机构编制委员会办公室</t>
  </si>
  <si>
    <t>田婷婷</t>
  </si>
  <si>
    <t>102426410111</t>
  </si>
  <si>
    <t>2002006009001</t>
  </si>
  <si>
    <t>蕲春县食品药品监督管理局</t>
  </si>
  <si>
    <t>食品监管股科员</t>
  </si>
  <si>
    <t>罗田县乡镇机关</t>
  </si>
  <si>
    <t>乡镇机关科员4</t>
  </si>
  <si>
    <t>武穴市乡镇（街道）机关</t>
  </si>
  <si>
    <t>浠水县乡镇机关</t>
  </si>
  <si>
    <t>2002006008023</t>
  </si>
  <si>
    <t>吴方</t>
  </si>
  <si>
    <t>102422600525</t>
  </si>
  <si>
    <t>2002006007014</t>
  </si>
  <si>
    <t>北京交通大学</t>
  </si>
  <si>
    <t>程太炎</t>
  </si>
  <si>
    <t>102420118216</t>
  </si>
  <si>
    <t>2002006007015</t>
  </si>
  <si>
    <t>刘溪军</t>
  </si>
  <si>
    <t>102420719420</t>
  </si>
  <si>
    <t>王金伟</t>
  </si>
  <si>
    <t>102421316926</t>
  </si>
  <si>
    <t>102421511623</t>
  </si>
  <si>
    <t>李旎</t>
  </si>
  <si>
    <t>102422207215</t>
  </si>
  <si>
    <t>李蕊</t>
  </si>
  <si>
    <t>102425208504</t>
  </si>
  <si>
    <t>武汉警官学院</t>
  </si>
  <si>
    <t>李学智</t>
  </si>
  <si>
    <t>102426410405</t>
  </si>
  <si>
    <t>中国图书进出口深圳公司</t>
  </si>
  <si>
    <t>胡淑岚</t>
  </si>
  <si>
    <t>102425102415</t>
  </si>
  <si>
    <t>蕲春县妇女联合会</t>
  </si>
  <si>
    <t>2002006009011</t>
  </si>
  <si>
    <t>蕲春县农业机械管理局</t>
  </si>
  <si>
    <t>科教质量股科员</t>
  </si>
  <si>
    <t>胡钰崎</t>
  </si>
  <si>
    <t>102423300808</t>
  </si>
  <si>
    <t>2002006009012</t>
  </si>
  <si>
    <t>蕲春县供销合作社联合社</t>
  </si>
  <si>
    <t>财务股科员</t>
  </si>
  <si>
    <t>2002006007016</t>
  </si>
  <si>
    <t>张瑶</t>
  </si>
  <si>
    <t>2002006012001</t>
  </si>
  <si>
    <t>余洁</t>
  </si>
  <si>
    <t>徐小兰</t>
  </si>
  <si>
    <t>周任斌</t>
  </si>
  <si>
    <t>关族仕</t>
  </si>
  <si>
    <t>卢佩珊</t>
  </si>
  <si>
    <t>赵幸</t>
  </si>
  <si>
    <t>101426604026</t>
  </si>
  <si>
    <t>101426600627</t>
  </si>
  <si>
    <t>101426601914</t>
  </si>
  <si>
    <t>101426602020</t>
  </si>
  <si>
    <t>101426604504</t>
  </si>
  <si>
    <t>101426609113</t>
  </si>
  <si>
    <t>2002006012002</t>
  </si>
  <si>
    <t>101426600311</t>
  </si>
  <si>
    <t>周卫光</t>
  </si>
  <si>
    <t>彭渤</t>
  </si>
  <si>
    <t>102420800512</t>
  </si>
  <si>
    <t>考生
姓名</t>
  </si>
  <si>
    <t>公安基础知识</t>
  </si>
  <si>
    <t>黄冈市工商局龙感湖分局</t>
  </si>
  <si>
    <t>科员及以下</t>
  </si>
  <si>
    <t>2003002010001</t>
  </si>
  <si>
    <t>张庆凤</t>
  </si>
  <si>
    <t>102425011107</t>
  </si>
  <si>
    <t>景德镇陶瓷学院科技艺术学院</t>
  </si>
  <si>
    <t>湖北武穴市余川镇松山咀小学</t>
  </si>
  <si>
    <t>红安县工商局</t>
  </si>
  <si>
    <t>2003002010002</t>
  </si>
  <si>
    <t>张驰</t>
  </si>
  <si>
    <t>102421514713</t>
  </si>
  <si>
    <t>2003002010003</t>
  </si>
  <si>
    <t>余莉丹</t>
  </si>
  <si>
    <t>102424908729</t>
  </si>
  <si>
    <t>2003002010004</t>
  </si>
  <si>
    <t>102421000624</t>
  </si>
  <si>
    <t>湖北省宜城市郑集镇璞河初级中学</t>
  </si>
  <si>
    <t>麻城市工商局</t>
  </si>
  <si>
    <t>2003002010005</t>
  </si>
  <si>
    <t>欧阳帆</t>
  </si>
  <si>
    <t>102421514419</t>
  </si>
  <si>
    <t>宜昌国诚资产管理有限公司</t>
  </si>
  <si>
    <t>2003002010006</t>
  </si>
  <si>
    <t>丁建</t>
  </si>
  <si>
    <t>102425807319</t>
  </si>
  <si>
    <t>易超群</t>
  </si>
  <si>
    <t>102425408626</t>
  </si>
  <si>
    <t>2003002010007</t>
  </si>
  <si>
    <t>陈曦</t>
  </si>
  <si>
    <t>102425503818</t>
  </si>
  <si>
    <t>湖北中医药大学</t>
  </si>
  <si>
    <t>熊琛</t>
  </si>
  <si>
    <t>102421403307</t>
  </si>
  <si>
    <t>2003002010008</t>
  </si>
  <si>
    <t>蔡晔</t>
  </si>
  <si>
    <t>102425809020</t>
  </si>
  <si>
    <t>麻城市民政局</t>
  </si>
  <si>
    <t>罗田县工商局</t>
  </si>
  <si>
    <t>2003002010009</t>
  </si>
  <si>
    <t>陈波</t>
  </si>
  <si>
    <t>102424505329</t>
  </si>
  <si>
    <t>江南造船（集团）有限责任公司</t>
  </si>
  <si>
    <t>商君</t>
  </si>
  <si>
    <t>102421005606</t>
  </si>
  <si>
    <t>罗田县万密斋社区</t>
  </si>
  <si>
    <t>2003002010010</t>
  </si>
  <si>
    <t>王续</t>
  </si>
  <si>
    <t>102422601604</t>
  </si>
  <si>
    <t>河南科技学院</t>
  </si>
  <si>
    <t>汪静</t>
  </si>
  <si>
    <t>102421514216</t>
  </si>
  <si>
    <t>中央广播电视大学</t>
  </si>
  <si>
    <t>罗田县公安局</t>
  </si>
  <si>
    <t>2003002010011</t>
  </si>
  <si>
    <t>熊双全</t>
  </si>
  <si>
    <t>102420113101</t>
  </si>
  <si>
    <t>2003002010012</t>
  </si>
  <si>
    <t>余天琛</t>
  </si>
  <si>
    <t>102422006811</t>
  </si>
  <si>
    <t>英山县工商局</t>
  </si>
  <si>
    <t>2003002010013</t>
  </si>
  <si>
    <t>朱玲</t>
  </si>
  <si>
    <t>102425302219</t>
  </si>
  <si>
    <t>湖北华图教育</t>
  </si>
  <si>
    <t>2003002010014</t>
  </si>
  <si>
    <t>王贝</t>
  </si>
  <si>
    <t>102421211222</t>
  </si>
  <si>
    <t>曾佳美</t>
  </si>
  <si>
    <t>102425209203</t>
  </si>
  <si>
    <t>武汉学院</t>
  </si>
  <si>
    <t>2003002010015</t>
  </si>
  <si>
    <t>黄小婉</t>
  </si>
  <si>
    <t>102423106914</t>
  </si>
  <si>
    <t>湖北英山农村商业银行</t>
  </si>
  <si>
    <t>蕲春县工商局</t>
  </si>
  <si>
    <t>2003002010016</t>
  </si>
  <si>
    <t>宋振</t>
  </si>
  <si>
    <t>102424513624</t>
  </si>
  <si>
    <t>方正国际软件（北京）有限公司</t>
  </si>
  <si>
    <t>2003002010017</t>
  </si>
  <si>
    <t>方林杰</t>
  </si>
  <si>
    <t>102423109707</t>
  </si>
  <si>
    <t>吴双</t>
  </si>
  <si>
    <t>102420605004</t>
  </si>
  <si>
    <t>2003002010019</t>
  </si>
  <si>
    <t>梁盼盼</t>
  </si>
  <si>
    <t>102423703120</t>
  </si>
  <si>
    <t>王琼</t>
  </si>
  <si>
    <t>102421000809</t>
  </si>
  <si>
    <t>河北工程大学</t>
  </si>
  <si>
    <t>神华河北国华沧东发电有限责任公司</t>
  </si>
  <si>
    <t>2003002010018</t>
  </si>
  <si>
    <t>徐泳</t>
  </si>
  <si>
    <t>102420910305</t>
  </si>
  <si>
    <t>2003002010020</t>
  </si>
  <si>
    <t>陈浩</t>
  </si>
  <si>
    <t>102425102122</t>
  </si>
  <si>
    <t>中国人民解放军石家庄机械化步兵学院</t>
  </si>
  <si>
    <t>湖北省武穴市人民法院立案庭</t>
  </si>
  <si>
    <t>2003002010021</t>
  </si>
  <si>
    <t>江晶</t>
  </si>
  <si>
    <t>102424904818</t>
  </si>
  <si>
    <t>李思腾</t>
  </si>
  <si>
    <t>102423413727</t>
  </si>
  <si>
    <t>成都市温江区永盛镇人民政府</t>
  </si>
  <si>
    <t>2003002010022</t>
  </si>
  <si>
    <t>漆易林</t>
  </si>
  <si>
    <t>102423211024</t>
  </si>
  <si>
    <t>2003002010023</t>
  </si>
  <si>
    <t>吴英杰</t>
  </si>
  <si>
    <t>102421215225</t>
  </si>
  <si>
    <t>2003002010024</t>
  </si>
  <si>
    <t>张娑娑</t>
  </si>
  <si>
    <t>102423211907</t>
  </si>
  <si>
    <t>湖北省蕲春县住建局村镇办</t>
  </si>
  <si>
    <t>2003002010025</t>
  </si>
  <si>
    <t>钟声</t>
  </si>
  <si>
    <t>102423507704</t>
  </si>
  <si>
    <t>姜聪</t>
  </si>
  <si>
    <t>102423301014</t>
  </si>
  <si>
    <t>海南师范大学</t>
  </si>
  <si>
    <t>2003002010026</t>
  </si>
  <si>
    <t>余洋</t>
  </si>
  <si>
    <t>102420802315</t>
  </si>
  <si>
    <t>2003002010027</t>
  </si>
  <si>
    <t>骆升</t>
  </si>
  <si>
    <t>102420127111</t>
  </si>
  <si>
    <t>2003002010028</t>
  </si>
  <si>
    <t>吕晨</t>
  </si>
  <si>
    <t>102424001218</t>
  </si>
  <si>
    <t>湖北长江大学体育学院</t>
  </si>
  <si>
    <t>朱炳贤</t>
  </si>
  <si>
    <t>102423507202</t>
  </si>
  <si>
    <t>武穴市工商局</t>
  </si>
  <si>
    <t>2003002010029</t>
  </si>
  <si>
    <t>胡颖颖</t>
  </si>
  <si>
    <t>102424214404</t>
  </si>
  <si>
    <t>2003002010030</t>
  </si>
  <si>
    <t>蔡鸣</t>
  </si>
  <si>
    <t>102425808327</t>
  </si>
  <si>
    <t>湖北省武穴市商务局</t>
  </si>
  <si>
    <t>2003002010031</t>
  </si>
  <si>
    <t>蔡锷</t>
  </si>
  <si>
    <t>102425807521</t>
  </si>
  <si>
    <t>沈阳理工大学</t>
  </si>
  <si>
    <t>刘松滔</t>
  </si>
  <si>
    <t>102421516128</t>
  </si>
  <si>
    <t>2003002010032</t>
  </si>
  <si>
    <t>涂迁达</t>
  </si>
  <si>
    <t>102420124012</t>
  </si>
  <si>
    <t>湖北省罗田县教育局</t>
  </si>
  <si>
    <t>黄梅县工商局</t>
  </si>
  <si>
    <t>2003002010033</t>
  </si>
  <si>
    <t>汪琴</t>
  </si>
  <si>
    <t>102421408830</t>
  </si>
  <si>
    <t>2003002010034</t>
  </si>
  <si>
    <t>刘高</t>
  </si>
  <si>
    <t>102420124822</t>
  </si>
  <si>
    <t>2003002010036</t>
  </si>
  <si>
    <t>魏洋</t>
  </si>
  <si>
    <t>102421818622</t>
  </si>
  <si>
    <t>武汉东湖学院</t>
  </si>
  <si>
    <t>黄梅银河欢乐影城</t>
  </si>
  <si>
    <t>吴琴</t>
  </si>
  <si>
    <t>102420113021</t>
  </si>
  <si>
    <t>2003002010037</t>
  </si>
  <si>
    <t>李文彧</t>
  </si>
  <si>
    <t>102424004427</t>
  </si>
  <si>
    <t>湖北省罗田县皇庙岗社区</t>
  </si>
  <si>
    <t>黄冈市质监局黄州区分局</t>
  </si>
  <si>
    <t>2003003010001</t>
  </si>
  <si>
    <t>邵静</t>
  </si>
  <si>
    <t>102420800902</t>
  </si>
  <si>
    <t>办公室科员</t>
  </si>
  <si>
    <t>2003003010002</t>
  </si>
  <si>
    <t>高慧</t>
  </si>
  <si>
    <t>102422007209</t>
  </si>
  <si>
    <t>黄冈市农垦种子管理站</t>
  </si>
  <si>
    <t>浠水县质量技术监督局</t>
  </si>
  <si>
    <t>2003003010003</t>
  </si>
  <si>
    <t>刘晓环</t>
  </si>
  <si>
    <t>102422311421</t>
  </si>
  <si>
    <t>十堰市柏林镇中心小学</t>
  </si>
  <si>
    <t>罗田县质量技术监督局</t>
  </si>
  <si>
    <t>2003003010004</t>
  </si>
  <si>
    <t>刘云燕</t>
  </si>
  <si>
    <t>102420808013</t>
  </si>
  <si>
    <t>东北石油大学</t>
  </si>
  <si>
    <t>蕲春县质量技术监督局</t>
  </si>
  <si>
    <t>特种设备安全监察股科员</t>
  </si>
  <si>
    <t>2003003010006</t>
  </si>
  <si>
    <t>余承坤</t>
  </si>
  <si>
    <t>102421401002</t>
  </si>
  <si>
    <t>黄梅县质量技术监督局</t>
  </si>
  <si>
    <t>2003003010007</t>
  </si>
  <si>
    <t>雷江锐</t>
  </si>
  <si>
    <t>102421603527</t>
  </si>
  <si>
    <t>湖北省黄梅县新开中学</t>
  </si>
  <si>
    <t>2003003010008</t>
  </si>
  <si>
    <t>吴丹</t>
  </si>
  <si>
    <t>102420125603</t>
  </si>
  <si>
    <t>海南大学</t>
  </si>
  <si>
    <t>武穴市质量技术监督局</t>
  </si>
  <si>
    <t>2003003010009</t>
  </si>
  <si>
    <t>夏娜</t>
  </si>
  <si>
    <t>102424001002</t>
  </si>
  <si>
    <t>武穴市物价局</t>
  </si>
  <si>
    <t>团风县质量技术监督局</t>
  </si>
  <si>
    <t>2003003010010</t>
  </si>
  <si>
    <t>李翠萍</t>
  </si>
  <si>
    <t>102422200119</t>
  </si>
  <si>
    <t>湖北省黄冈市龙感湖</t>
  </si>
  <si>
    <t>黄冈市2016年考试录用公务员参加体检人员名单（工商、质监职位）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</si>
</sst>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10"/>
      <name val="Time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40" applyFont="1" applyBorder="1" applyAlignment="1" quotePrefix="1">
      <alignment horizontal="center" vertical="center" wrapText="1"/>
      <protection/>
    </xf>
    <xf numFmtId="0" fontId="0" fillId="0" borderId="12" xfId="40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4" borderId="10" xfId="0" applyNumberFormat="1" applyFont="1" applyFill="1" applyBorder="1" applyAlignment="1" quotePrefix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2" xfId="0" applyNumberFormat="1" applyFont="1" applyFill="1" applyBorder="1" applyAlignment="1" quotePrefix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17" borderId="15" xfId="0" applyFont="1" applyFill="1" applyBorder="1" applyAlignment="1">
      <alignment horizont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workbookViewId="0" topLeftCell="A1">
      <pane ySplit="3" topLeftCell="BM145" activePane="bottomLeft" state="frozen"/>
      <selection pane="topLeft" activeCell="A1" sqref="A1"/>
      <selection pane="bottomLeft" activeCell="T4" sqref="T4:T151"/>
    </sheetView>
  </sheetViews>
  <sheetFormatPr defaultColWidth="9.140625" defaultRowHeight="21.75" customHeight="1"/>
  <cols>
    <col min="1" max="1" width="10.8515625" style="0" customWidth="1"/>
    <col min="2" max="2" width="10.7109375" style="0" customWidth="1"/>
    <col min="4" max="5" width="4.8515625" style="0" customWidth="1"/>
    <col min="6" max="6" width="9.00390625" style="0" customWidth="1"/>
    <col min="7" max="7" width="5.8515625" style="0" customWidth="1"/>
    <col min="8" max="8" width="14.57421875" style="0" customWidth="1"/>
    <col min="9" max="9" width="8.00390625" style="0" customWidth="1"/>
    <col min="10" max="11" width="7.00390625" style="0" customWidth="1"/>
    <col min="12" max="12" width="11.421875" style="0" customWidth="1"/>
    <col min="13" max="13" width="8.8515625" style="0" customWidth="1"/>
    <col min="14" max="14" width="11.421875" style="0" customWidth="1"/>
    <col min="15" max="15" width="23.421875" style="0" customWidth="1"/>
    <col min="16" max="16" width="19.00390625" style="0" customWidth="1"/>
    <col min="17" max="17" width="8.8515625" style="0" customWidth="1"/>
  </cols>
  <sheetData>
    <row r="1" spans="1:17" ht="30.75" customHeight="1">
      <c r="A1" s="43" t="s">
        <v>156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21.75" customHeight="1">
      <c r="A2" s="44" t="s">
        <v>663</v>
      </c>
      <c r="B2" s="44" t="s">
        <v>664</v>
      </c>
      <c r="C2" s="45" t="s">
        <v>584</v>
      </c>
      <c r="D2" s="44" t="s">
        <v>665</v>
      </c>
      <c r="E2" s="45" t="s">
        <v>311</v>
      </c>
      <c r="F2" s="45" t="s">
        <v>127</v>
      </c>
      <c r="G2" s="45" t="s">
        <v>706</v>
      </c>
      <c r="H2" s="45" t="s">
        <v>585</v>
      </c>
      <c r="I2" s="46" t="s">
        <v>225</v>
      </c>
      <c r="J2" s="46"/>
      <c r="K2" s="46"/>
      <c r="L2" s="46"/>
      <c r="M2" s="47" t="s">
        <v>913</v>
      </c>
      <c r="N2" s="47" t="s">
        <v>912</v>
      </c>
      <c r="O2" s="44" t="s">
        <v>667</v>
      </c>
      <c r="P2" s="44" t="s">
        <v>666</v>
      </c>
      <c r="Q2" s="45" t="s">
        <v>131</v>
      </c>
    </row>
    <row r="3" spans="1:17" ht="32.25" customHeight="1">
      <c r="A3" s="44"/>
      <c r="B3" s="44"/>
      <c r="C3" s="45"/>
      <c r="D3" s="44"/>
      <c r="E3" s="45"/>
      <c r="F3" s="45"/>
      <c r="G3" s="45"/>
      <c r="H3" s="45"/>
      <c r="I3" s="1" t="s">
        <v>128</v>
      </c>
      <c r="J3" s="1" t="s">
        <v>129</v>
      </c>
      <c r="K3" s="1" t="s">
        <v>224</v>
      </c>
      <c r="L3" s="1" t="s">
        <v>130</v>
      </c>
      <c r="M3" s="48"/>
      <c r="N3" s="48"/>
      <c r="O3" s="44"/>
      <c r="P3" s="44"/>
      <c r="Q3" s="45"/>
    </row>
    <row r="4" spans="1:17" ht="39" customHeight="1">
      <c r="A4" s="2" t="s">
        <v>1022</v>
      </c>
      <c r="B4" s="22" t="s">
        <v>1023</v>
      </c>
      <c r="C4" s="2" t="s">
        <v>1024</v>
      </c>
      <c r="D4" s="2">
        <v>1</v>
      </c>
      <c r="E4" s="2">
        <v>1</v>
      </c>
      <c r="F4" s="2" t="s">
        <v>486</v>
      </c>
      <c r="G4" s="5" t="s">
        <v>707</v>
      </c>
      <c r="H4" s="2" t="s">
        <v>487</v>
      </c>
      <c r="I4" s="2">
        <v>63.2</v>
      </c>
      <c r="J4" s="2">
        <v>72</v>
      </c>
      <c r="K4" s="2"/>
      <c r="L4" s="2">
        <v>33.58</v>
      </c>
      <c r="M4" s="2">
        <v>79.6</v>
      </c>
      <c r="N4" s="2">
        <f aca="true" t="shared" si="0" ref="N4:N33">L4+M4*0.5</f>
        <v>73.38</v>
      </c>
      <c r="O4" s="2" t="s">
        <v>769</v>
      </c>
      <c r="P4" s="2" t="s">
        <v>488</v>
      </c>
      <c r="Q4" s="3"/>
    </row>
    <row r="5" spans="1:17" ht="28.5" customHeight="1">
      <c r="A5" s="2" t="s">
        <v>491</v>
      </c>
      <c r="B5" s="2" t="s">
        <v>1025</v>
      </c>
      <c r="C5" s="2" t="s">
        <v>1026</v>
      </c>
      <c r="D5" s="2">
        <v>1</v>
      </c>
      <c r="E5" s="2">
        <v>1</v>
      </c>
      <c r="F5" s="2" t="s">
        <v>489</v>
      </c>
      <c r="G5" s="5" t="s">
        <v>708</v>
      </c>
      <c r="H5" s="2" t="s">
        <v>490</v>
      </c>
      <c r="I5" s="2">
        <v>69.6</v>
      </c>
      <c r="J5" s="2">
        <v>72</v>
      </c>
      <c r="K5" s="2"/>
      <c r="L5" s="2">
        <v>35.34</v>
      </c>
      <c r="M5" s="2">
        <v>81.2</v>
      </c>
      <c r="N5" s="2">
        <f t="shared" si="0"/>
        <v>75.94</v>
      </c>
      <c r="O5" s="2" t="s">
        <v>690</v>
      </c>
      <c r="P5" s="2" t="s">
        <v>671</v>
      </c>
      <c r="Q5" s="3"/>
    </row>
    <row r="6" spans="1:17" ht="37.5" customHeight="1">
      <c r="A6" s="2" t="s">
        <v>479</v>
      </c>
      <c r="B6" s="2" t="s">
        <v>759</v>
      </c>
      <c r="C6" s="2" t="s">
        <v>460</v>
      </c>
      <c r="D6" s="2">
        <v>1</v>
      </c>
      <c r="E6" s="2">
        <v>1</v>
      </c>
      <c r="F6" s="2" t="s">
        <v>458</v>
      </c>
      <c r="G6" s="5" t="s">
        <v>708</v>
      </c>
      <c r="H6" s="2" t="s">
        <v>459</v>
      </c>
      <c r="I6" s="2">
        <v>76</v>
      </c>
      <c r="J6" s="2">
        <v>69</v>
      </c>
      <c r="K6" s="2"/>
      <c r="L6" s="2">
        <v>36.425</v>
      </c>
      <c r="M6" s="2">
        <v>87.8</v>
      </c>
      <c r="N6" s="2">
        <f t="shared" si="0"/>
        <v>80.32499999999999</v>
      </c>
      <c r="O6" s="2" t="s">
        <v>829</v>
      </c>
      <c r="P6" s="2" t="s">
        <v>671</v>
      </c>
      <c r="Q6" s="3"/>
    </row>
    <row r="7" spans="1:17" ht="27" customHeight="1">
      <c r="A7" s="2" t="s">
        <v>462</v>
      </c>
      <c r="B7" s="2" t="s">
        <v>1028</v>
      </c>
      <c r="C7" s="2" t="s">
        <v>461</v>
      </c>
      <c r="D7" s="2" t="s">
        <v>668</v>
      </c>
      <c r="E7" s="2">
        <v>1</v>
      </c>
      <c r="F7" s="2" t="s">
        <v>463</v>
      </c>
      <c r="G7" s="5" t="s">
        <v>708</v>
      </c>
      <c r="H7" s="2" t="s">
        <v>464</v>
      </c>
      <c r="I7" s="2">
        <v>59.2</v>
      </c>
      <c r="J7" s="2">
        <v>71.5</v>
      </c>
      <c r="K7" s="2"/>
      <c r="L7" s="2">
        <v>32.3675</v>
      </c>
      <c r="M7" s="2">
        <v>84.2</v>
      </c>
      <c r="N7" s="2">
        <f t="shared" si="0"/>
        <v>74.4675</v>
      </c>
      <c r="O7" s="2" t="s">
        <v>683</v>
      </c>
      <c r="P7" s="2" t="s">
        <v>465</v>
      </c>
      <c r="Q7" s="3"/>
    </row>
    <row r="8" spans="1:17" ht="30" customHeight="1">
      <c r="A8" s="2" t="s">
        <v>222</v>
      </c>
      <c r="B8" s="2" t="s">
        <v>522</v>
      </c>
      <c r="C8" s="2" t="s">
        <v>520</v>
      </c>
      <c r="D8" s="2" t="s">
        <v>668</v>
      </c>
      <c r="E8" s="2">
        <v>1</v>
      </c>
      <c r="F8" s="2" t="s">
        <v>763</v>
      </c>
      <c r="G8" s="5" t="s">
        <v>708</v>
      </c>
      <c r="H8" s="2" t="s">
        <v>466</v>
      </c>
      <c r="I8" s="2">
        <v>69.6</v>
      </c>
      <c r="J8" s="2">
        <v>69.5</v>
      </c>
      <c r="K8" s="2"/>
      <c r="L8" s="2">
        <v>34.7775</v>
      </c>
      <c r="M8" s="2">
        <v>80.6</v>
      </c>
      <c r="N8" s="2">
        <f t="shared" si="0"/>
        <v>75.0775</v>
      </c>
      <c r="O8" s="2" t="s">
        <v>691</v>
      </c>
      <c r="P8" s="2" t="s">
        <v>671</v>
      </c>
      <c r="Q8" s="3"/>
    </row>
    <row r="9" spans="1:17" ht="30" customHeight="1">
      <c r="A9" s="2" t="s">
        <v>521</v>
      </c>
      <c r="B9" s="2" t="s">
        <v>536</v>
      </c>
      <c r="C9" s="2" t="s">
        <v>523</v>
      </c>
      <c r="D9" s="2" t="s">
        <v>668</v>
      </c>
      <c r="E9" s="2">
        <v>1</v>
      </c>
      <c r="F9" s="2" t="s">
        <v>524</v>
      </c>
      <c r="G9" s="5" t="s">
        <v>708</v>
      </c>
      <c r="H9" s="2" t="s">
        <v>525</v>
      </c>
      <c r="I9" s="2">
        <v>69.6</v>
      </c>
      <c r="J9" s="2">
        <v>69</v>
      </c>
      <c r="K9" s="2"/>
      <c r="L9" s="2">
        <v>34.665</v>
      </c>
      <c r="M9" s="2">
        <v>83.8</v>
      </c>
      <c r="N9" s="2">
        <f t="shared" si="0"/>
        <v>76.565</v>
      </c>
      <c r="O9" s="2" t="s">
        <v>526</v>
      </c>
      <c r="P9" s="2" t="s">
        <v>1136</v>
      </c>
      <c r="Q9" s="3"/>
    </row>
    <row r="10" spans="1:17" ht="34.5" customHeight="1">
      <c r="A10" s="2" t="s">
        <v>521</v>
      </c>
      <c r="B10" s="2" t="s">
        <v>759</v>
      </c>
      <c r="C10" s="2" t="s">
        <v>530</v>
      </c>
      <c r="D10" s="2" t="s">
        <v>668</v>
      </c>
      <c r="E10" s="2">
        <v>1</v>
      </c>
      <c r="F10" s="2" t="s">
        <v>528</v>
      </c>
      <c r="G10" s="4" t="s">
        <v>709</v>
      </c>
      <c r="H10" s="6" t="s">
        <v>529</v>
      </c>
      <c r="I10" s="6">
        <v>69.6</v>
      </c>
      <c r="J10" s="6">
        <v>72.5</v>
      </c>
      <c r="K10" s="6"/>
      <c r="L10" s="6">
        <v>35.4525</v>
      </c>
      <c r="M10" s="6">
        <v>84.4</v>
      </c>
      <c r="N10" s="6">
        <f t="shared" si="0"/>
        <v>77.6525</v>
      </c>
      <c r="O10" s="6" t="s">
        <v>768</v>
      </c>
      <c r="P10" s="6" t="s">
        <v>531</v>
      </c>
      <c r="Q10" s="7"/>
    </row>
    <row r="11" spans="1:17" ht="21.75" customHeight="1">
      <c r="A11" s="49" t="s">
        <v>561</v>
      </c>
      <c r="B11" s="49" t="s">
        <v>98</v>
      </c>
      <c r="C11" s="49" t="s">
        <v>560</v>
      </c>
      <c r="D11" s="49" t="s">
        <v>223</v>
      </c>
      <c r="E11" s="2">
        <v>1</v>
      </c>
      <c r="F11" s="2" t="s">
        <v>571</v>
      </c>
      <c r="G11" s="5" t="s">
        <v>708</v>
      </c>
      <c r="H11" s="2" t="s">
        <v>572</v>
      </c>
      <c r="I11" s="2">
        <v>56</v>
      </c>
      <c r="J11" s="2">
        <v>71.5</v>
      </c>
      <c r="K11" s="2"/>
      <c r="L11" s="2">
        <v>31.4875</v>
      </c>
      <c r="M11" s="2">
        <v>85.5</v>
      </c>
      <c r="N11" s="2">
        <f t="shared" si="0"/>
        <v>74.2375</v>
      </c>
      <c r="O11" s="2" t="s">
        <v>670</v>
      </c>
      <c r="P11" s="2" t="s">
        <v>573</v>
      </c>
      <c r="Q11" s="13"/>
    </row>
    <row r="12" spans="1:17" ht="21.75" customHeight="1">
      <c r="A12" s="49"/>
      <c r="B12" s="49"/>
      <c r="C12" s="49"/>
      <c r="D12" s="49"/>
      <c r="E12" s="2">
        <v>2</v>
      </c>
      <c r="F12" s="2" t="s">
        <v>565</v>
      </c>
      <c r="G12" s="5" t="s">
        <v>707</v>
      </c>
      <c r="H12" s="2" t="s">
        <v>566</v>
      </c>
      <c r="I12" s="2">
        <v>62.4</v>
      </c>
      <c r="J12" s="2">
        <v>69.5</v>
      </c>
      <c r="K12" s="2"/>
      <c r="L12" s="2">
        <v>32.7975</v>
      </c>
      <c r="M12" s="2">
        <v>82.6</v>
      </c>
      <c r="N12" s="2">
        <f t="shared" si="0"/>
        <v>74.0975</v>
      </c>
      <c r="O12" s="2" t="s">
        <v>567</v>
      </c>
      <c r="P12" s="2" t="s">
        <v>671</v>
      </c>
      <c r="Q12" s="13"/>
    </row>
    <row r="13" spans="1:17" ht="21.75" customHeight="1">
      <c r="A13" s="49"/>
      <c r="B13" s="49"/>
      <c r="C13" s="49"/>
      <c r="D13" s="49"/>
      <c r="E13" s="2">
        <v>3</v>
      </c>
      <c r="F13" s="2" t="s">
        <v>574</v>
      </c>
      <c r="G13" s="5" t="s">
        <v>707</v>
      </c>
      <c r="H13" s="2" t="s">
        <v>575</v>
      </c>
      <c r="I13" s="2">
        <v>65.6</v>
      </c>
      <c r="J13" s="2">
        <v>59</v>
      </c>
      <c r="K13" s="2"/>
      <c r="L13" s="2">
        <v>31.315</v>
      </c>
      <c r="M13" s="2">
        <v>84.8</v>
      </c>
      <c r="N13" s="2">
        <f t="shared" si="0"/>
        <v>73.715</v>
      </c>
      <c r="O13" s="2" t="s">
        <v>674</v>
      </c>
      <c r="P13" s="2" t="s">
        <v>576</v>
      </c>
      <c r="Q13" s="13"/>
    </row>
    <row r="14" spans="1:17" ht="21.75" customHeight="1">
      <c r="A14" s="49"/>
      <c r="B14" s="49"/>
      <c r="C14" s="49"/>
      <c r="D14" s="49"/>
      <c r="E14" s="2">
        <v>4</v>
      </c>
      <c r="F14" s="2" t="s">
        <v>568</v>
      </c>
      <c r="G14" s="5" t="s">
        <v>707</v>
      </c>
      <c r="H14" s="2" t="s">
        <v>569</v>
      </c>
      <c r="I14" s="2">
        <v>66.4</v>
      </c>
      <c r="J14" s="2">
        <v>61.5</v>
      </c>
      <c r="K14" s="2"/>
      <c r="L14" s="2">
        <v>32.0975</v>
      </c>
      <c r="M14" s="2">
        <v>83.2</v>
      </c>
      <c r="N14" s="2">
        <f t="shared" si="0"/>
        <v>73.69749999999999</v>
      </c>
      <c r="O14" s="2" t="s">
        <v>915</v>
      </c>
      <c r="P14" s="2" t="s">
        <v>570</v>
      </c>
      <c r="Q14" s="13"/>
    </row>
    <row r="15" spans="1:17" ht="21.75" customHeight="1">
      <c r="A15" s="49"/>
      <c r="B15" s="49"/>
      <c r="C15" s="49"/>
      <c r="D15" s="49"/>
      <c r="E15" s="2">
        <v>5</v>
      </c>
      <c r="F15" s="2" t="s">
        <v>562</v>
      </c>
      <c r="G15" s="5" t="s">
        <v>708</v>
      </c>
      <c r="H15" s="2" t="s">
        <v>563</v>
      </c>
      <c r="I15" s="2">
        <v>71.2</v>
      </c>
      <c r="J15" s="2">
        <v>60.5</v>
      </c>
      <c r="K15" s="2"/>
      <c r="L15" s="2">
        <v>33.1925</v>
      </c>
      <c r="M15" s="2">
        <v>80.6</v>
      </c>
      <c r="N15" s="2">
        <f t="shared" si="0"/>
        <v>73.4925</v>
      </c>
      <c r="O15" s="2" t="s">
        <v>662</v>
      </c>
      <c r="P15" s="2" t="s">
        <v>564</v>
      </c>
      <c r="Q15" s="13"/>
    </row>
    <row r="16" spans="1:17" ht="21.75" customHeight="1">
      <c r="A16" s="49" t="s">
        <v>309</v>
      </c>
      <c r="B16" s="49" t="s">
        <v>98</v>
      </c>
      <c r="C16" s="49" t="s">
        <v>635</v>
      </c>
      <c r="D16" s="49" t="s">
        <v>678</v>
      </c>
      <c r="E16" s="2">
        <v>1</v>
      </c>
      <c r="F16" s="2" t="s">
        <v>639</v>
      </c>
      <c r="G16" s="5" t="s">
        <v>707</v>
      </c>
      <c r="H16" s="2" t="s">
        <v>640</v>
      </c>
      <c r="I16" s="2">
        <v>64</v>
      </c>
      <c r="J16" s="2">
        <v>72</v>
      </c>
      <c r="K16" s="2"/>
      <c r="L16" s="2">
        <v>33.8</v>
      </c>
      <c r="M16" s="2">
        <v>83.8</v>
      </c>
      <c r="N16" s="2">
        <f t="shared" si="0"/>
        <v>75.69999999999999</v>
      </c>
      <c r="O16" s="2" t="s">
        <v>774</v>
      </c>
      <c r="P16" s="2" t="s">
        <v>671</v>
      </c>
      <c r="Q16" s="3"/>
    </row>
    <row r="17" spans="1:17" ht="21.75" customHeight="1">
      <c r="A17" s="49"/>
      <c r="B17" s="49"/>
      <c r="C17" s="49"/>
      <c r="D17" s="49"/>
      <c r="E17" s="2">
        <v>2</v>
      </c>
      <c r="F17" s="2" t="s">
        <v>633</v>
      </c>
      <c r="G17" s="5" t="s">
        <v>707</v>
      </c>
      <c r="H17" s="2" t="s">
        <v>634</v>
      </c>
      <c r="I17" s="2">
        <v>67.2</v>
      </c>
      <c r="J17" s="2">
        <v>72.5</v>
      </c>
      <c r="K17" s="2"/>
      <c r="L17" s="2">
        <v>34.7925</v>
      </c>
      <c r="M17" s="2">
        <v>78.8</v>
      </c>
      <c r="N17" s="2">
        <f t="shared" si="0"/>
        <v>74.1925</v>
      </c>
      <c r="O17" s="2" t="s">
        <v>660</v>
      </c>
      <c r="P17" s="2" t="s">
        <v>636</v>
      </c>
      <c r="Q17" s="3"/>
    </row>
    <row r="18" spans="1:17" ht="21.75" customHeight="1">
      <c r="A18" s="49"/>
      <c r="B18" s="49"/>
      <c r="C18" s="49"/>
      <c r="D18" s="49"/>
      <c r="E18" s="2">
        <v>3</v>
      </c>
      <c r="F18" s="2" t="s">
        <v>109</v>
      </c>
      <c r="G18" s="5" t="s">
        <v>707</v>
      </c>
      <c r="H18" s="2" t="s">
        <v>637</v>
      </c>
      <c r="I18" s="2">
        <v>65.6</v>
      </c>
      <c r="J18" s="2">
        <v>72</v>
      </c>
      <c r="K18" s="2"/>
      <c r="L18" s="2">
        <v>34.24</v>
      </c>
      <c r="M18" s="2">
        <v>79.8</v>
      </c>
      <c r="N18" s="2">
        <f t="shared" si="0"/>
        <v>74.14</v>
      </c>
      <c r="O18" s="2" t="s">
        <v>638</v>
      </c>
      <c r="P18" s="2" t="s">
        <v>671</v>
      </c>
      <c r="Q18" s="3"/>
    </row>
    <row r="19" spans="1:17" ht="21.75" customHeight="1">
      <c r="A19" s="49"/>
      <c r="B19" s="49"/>
      <c r="C19" s="49"/>
      <c r="D19" s="49"/>
      <c r="E19" s="2">
        <v>4</v>
      </c>
      <c r="F19" s="2" t="s">
        <v>641</v>
      </c>
      <c r="G19" s="5" t="s">
        <v>707</v>
      </c>
      <c r="H19" s="2" t="s">
        <v>642</v>
      </c>
      <c r="I19" s="2">
        <v>67.2</v>
      </c>
      <c r="J19" s="2">
        <v>67</v>
      </c>
      <c r="K19" s="2"/>
      <c r="L19" s="2">
        <v>33.555</v>
      </c>
      <c r="M19" s="2">
        <v>78.6</v>
      </c>
      <c r="N19" s="2">
        <f t="shared" si="0"/>
        <v>72.85499999999999</v>
      </c>
      <c r="O19" s="2" t="s">
        <v>774</v>
      </c>
      <c r="P19" s="2" t="s">
        <v>643</v>
      </c>
      <c r="Q19" s="3"/>
    </row>
    <row r="20" spans="1:18" ht="31.5" customHeight="1">
      <c r="A20" s="2" t="s">
        <v>1076</v>
      </c>
      <c r="B20" s="2" t="s">
        <v>1077</v>
      </c>
      <c r="C20" s="2" t="s">
        <v>1075</v>
      </c>
      <c r="D20" s="2" t="s">
        <v>668</v>
      </c>
      <c r="E20" s="2">
        <v>1</v>
      </c>
      <c r="F20" s="2" t="s">
        <v>1073</v>
      </c>
      <c r="G20" s="5" t="s">
        <v>707</v>
      </c>
      <c r="H20" s="2" t="s">
        <v>1074</v>
      </c>
      <c r="I20" s="2">
        <v>71.2</v>
      </c>
      <c r="J20" s="2">
        <v>67</v>
      </c>
      <c r="K20" s="2"/>
      <c r="L20" s="2">
        <v>34.655</v>
      </c>
      <c r="M20" s="2">
        <v>79.4</v>
      </c>
      <c r="N20" s="2">
        <f t="shared" si="0"/>
        <v>74.355</v>
      </c>
      <c r="O20" s="2" t="s">
        <v>1079</v>
      </c>
      <c r="P20" s="2" t="s">
        <v>1078</v>
      </c>
      <c r="Q20" s="3"/>
      <c r="R20" s="16"/>
    </row>
    <row r="21" spans="1:18" ht="21.75" customHeight="1">
      <c r="A21" s="49" t="s">
        <v>309</v>
      </c>
      <c r="B21" s="49" t="s">
        <v>1077</v>
      </c>
      <c r="C21" s="49" t="s">
        <v>266</v>
      </c>
      <c r="D21" s="49" t="s">
        <v>678</v>
      </c>
      <c r="E21" s="2">
        <v>1</v>
      </c>
      <c r="F21" s="2" t="s">
        <v>403</v>
      </c>
      <c r="G21" s="5" t="s">
        <v>708</v>
      </c>
      <c r="H21" s="2" t="s">
        <v>404</v>
      </c>
      <c r="I21" s="2">
        <v>66.4</v>
      </c>
      <c r="J21" s="2">
        <v>67.5</v>
      </c>
      <c r="K21" s="2"/>
      <c r="L21" s="2">
        <v>33.4475</v>
      </c>
      <c r="M21" s="2">
        <v>82.2</v>
      </c>
      <c r="N21" s="2">
        <f t="shared" si="0"/>
        <v>74.5475</v>
      </c>
      <c r="O21" s="2" t="s">
        <v>684</v>
      </c>
      <c r="P21" s="2" t="s">
        <v>671</v>
      </c>
      <c r="Q21" s="3"/>
      <c r="R21" s="16"/>
    </row>
    <row r="22" spans="1:18" ht="21.75" customHeight="1">
      <c r="A22" s="49"/>
      <c r="B22" s="49"/>
      <c r="C22" s="49"/>
      <c r="D22" s="49"/>
      <c r="E22" s="2">
        <v>2</v>
      </c>
      <c r="F22" s="2" t="s">
        <v>405</v>
      </c>
      <c r="G22" s="5" t="s">
        <v>708</v>
      </c>
      <c r="H22" s="2" t="s">
        <v>406</v>
      </c>
      <c r="I22" s="2">
        <v>63.2</v>
      </c>
      <c r="J22" s="2">
        <v>66</v>
      </c>
      <c r="K22" s="2"/>
      <c r="L22" s="2">
        <v>32.23</v>
      </c>
      <c r="M22" s="2">
        <v>83.3</v>
      </c>
      <c r="N22" s="2">
        <f t="shared" si="0"/>
        <v>73.88</v>
      </c>
      <c r="O22" s="2" t="s">
        <v>838</v>
      </c>
      <c r="P22" s="2" t="s">
        <v>671</v>
      </c>
      <c r="Q22" s="3"/>
      <c r="R22" s="16"/>
    </row>
    <row r="23" spans="1:18" ht="21.75" customHeight="1">
      <c r="A23" s="49"/>
      <c r="B23" s="49"/>
      <c r="C23" s="49"/>
      <c r="D23" s="49"/>
      <c r="E23" s="2">
        <v>3</v>
      </c>
      <c r="F23" s="2" t="s">
        <v>400</v>
      </c>
      <c r="G23" s="5" t="s">
        <v>707</v>
      </c>
      <c r="H23" s="2" t="s">
        <v>401</v>
      </c>
      <c r="I23" s="2">
        <v>72.8</v>
      </c>
      <c r="J23" s="2">
        <v>65.5</v>
      </c>
      <c r="K23" s="2"/>
      <c r="L23" s="2">
        <v>34.7575</v>
      </c>
      <c r="M23" s="2">
        <v>77.9</v>
      </c>
      <c r="N23" s="2">
        <f t="shared" si="0"/>
        <v>73.70750000000001</v>
      </c>
      <c r="O23" s="2" t="s">
        <v>701</v>
      </c>
      <c r="P23" s="2" t="s">
        <v>402</v>
      </c>
      <c r="Q23" s="3"/>
      <c r="R23" s="16"/>
    </row>
    <row r="24" spans="1:18" ht="21.75" customHeight="1">
      <c r="A24" s="49"/>
      <c r="B24" s="49"/>
      <c r="C24" s="49"/>
      <c r="D24" s="49"/>
      <c r="E24" s="2">
        <v>4</v>
      </c>
      <c r="F24" s="2" t="s">
        <v>267</v>
      </c>
      <c r="G24" s="5" t="s">
        <v>708</v>
      </c>
      <c r="H24" s="2" t="s">
        <v>268</v>
      </c>
      <c r="I24" s="2">
        <v>54.4</v>
      </c>
      <c r="J24" s="2">
        <v>69</v>
      </c>
      <c r="K24" s="2"/>
      <c r="L24" s="2">
        <v>30.485</v>
      </c>
      <c r="M24" s="2">
        <v>82.6</v>
      </c>
      <c r="N24" s="2">
        <f t="shared" si="0"/>
        <v>71.785</v>
      </c>
      <c r="O24" s="2" t="s">
        <v>695</v>
      </c>
      <c r="P24" s="2" t="s">
        <v>269</v>
      </c>
      <c r="Q24" s="3"/>
      <c r="R24" s="16"/>
    </row>
    <row r="25" spans="1:18" ht="40.5" customHeight="1">
      <c r="A25" s="2" t="s">
        <v>845</v>
      </c>
      <c r="B25" s="2" t="s">
        <v>1143</v>
      </c>
      <c r="C25" s="2" t="s">
        <v>1082</v>
      </c>
      <c r="D25" s="2" t="s">
        <v>668</v>
      </c>
      <c r="E25" s="2">
        <v>1</v>
      </c>
      <c r="F25" s="2" t="s">
        <v>1080</v>
      </c>
      <c r="G25" s="5" t="s">
        <v>707</v>
      </c>
      <c r="H25" s="2" t="s">
        <v>1081</v>
      </c>
      <c r="I25" s="2">
        <v>60.8</v>
      </c>
      <c r="J25" s="2">
        <v>50</v>
      </c>
      <c r="K25" s="2"/>
      <c r="L25" s="2">
        <v>27.97</v>
      </c>
      <c r="M25" s="2">
        <v>79.3</v>
      </c>
      <c r="N25" s="2">
        <f t="shared" si="0"/>
        <v>67.62</v>
      </c>
      <c r="O25" s="2" t="s">
        <v>1084</v>
      </c>
      <c r="P25" s="2" t="s">
        <v>1083</v>
      </c>
      <c r="Q25" s="3"/>
      <c r="R25" s="16"/>
    </row>
    <row r="26" spans="1:18" ht="21.75" customHeight="1">
      <c r="A26" s="49" t="s">
        <v>309</v>
      </c>
      <c r="B26" s="49" t="s">
        <v>834</v>
      </c>
      <c r="C26" s="49" t="s">
        <v>274</v>
      </c>
      <c r="D26" s="49" t="s">
        <v>678</v>
      </c>
      <c r="E26" s="2">
        <v>1</v>
      </c>
      <c r="F26" s="2" t="s">
        <v>625</v>
      </c>
      <c r="G26" s="5" t="s">
        <v>708</v>
      </c>
      <c r="H26" s="2" t="s">
        <v>626</v>
      </c>
      <c r="I26" s="2">
        <v>66.4</v>
      </c>
      <c r="J26" s="2">
        <v>69</v>
      </c>
      <c r="K26" s="2"/>
      <c r="L26" s="2">
        <v>33.785</v>
      </c>
      <c r="M26" s="2">
        <v>81.8</v>
      </c>
      <c r="N26" s="2">
        <f t="shared" si="0"/>
        <v>74.685</v>
      </c>
      <c r="O26" s="2" t="s">
        <v>108</v>
      </c>
      <c r="P26" s="2" t="s">
        <v>627</v>
      </c>
      <c r="Q26" s="3"/>
      <c r="R26" s="16"/>
    </row>
    <row r="27" spans="1:18" ht="21.75" customHeight="1">
      <c r="A27" s="49"/>
      <c r="B27" s="49"/>
      <c r="C27" s="49"/>
      <c r="D27" s="49"/>
      <c r="E27" s="2">
        <v>2</v>
      </c>
      <c r="F27" s="2" t="s">
        <v>451</v>
      </c>
      <c r="G27" s="5" t="s">
        <v>708</v>
      </c>
      <c r="H27" s="2" t="s">
        <v>452</v>
      </c>
      <c r="I27" s="2">
        <v>64.8</v>
      </c>
      <c r="J27" s="2">
        <v>73.5</v>
      </c>
      <c r="K27" s="2"/>
      <c r="L27" s="2">
        <v>34.3575</v>
      </c>
      <c r="M27" s="2">
        <v>80.4</v>
      </c>
      <c r="N27" s="2">
        <f t="shared" si="0"/>
        <v>74.5575</v>
      </c>
      <c r="O27" s="2" t="s">
        <v>454</v>
      </c>
      <c r="P27" s="2" t="s">
        <v>453</v>
      </c>
      <c r="Q27" s="3"/>
      <c r="R27" s="16"/>
    </row>
    <row r="28" spans="1:18" ht="21.75" customHeight="1">
      <c r="A28" s="49"/>
      <c r="B28" s="49"/>
      <c r="C28" s="49"/>
      <c r="D28" s="49"/>
      <c r="E28" s="2">
        <v>3</v>
      </c>
      <c r="F28" s="2" t="s">
        <v>455</v>
      </c>
      <c r="G28" s="5" t="s">
        <v>707</v>
      </c>
      <c r="H28" s="2" t="s">
        <v>456</v>
      </c>
      <c r="I28" s="2">
        <v>66.4</v>
      </c>
      <c r="J28" s="2">
        <v>71.5</v>
      </c>
      <c r="K28" s="2"/>
      <c r="L28" s="2">
        <v>34.3475</v>
      </c>
      <c r="M28" s="2">
        <v>79.6</v>
      </c>
      <c r="N28" s="2">
        <f t="shared" si="0"/>
        <v>74.1475</v>
      </c>
      <c r="O28" s="2" t="s">
        <v>670</v>
      </c>
      <c r="P28" s="2" t="s">
        <v>671</v>
      </c>
      <c r="Q28" s="3"/>
      <c r="R28" s="16"/>
    </row>
    <row r="29" spans="1:18" ht="21.75" customHeight="1">
      <c r="A29" s="49"/>
      <c r="B29" s="49"/>
      <c r="C29" s="49"/>
      <c r="D29" s="49"/>
      <c r="E29" s="2">
        <v>4</v>
      </c>
      <c r="F29" s="2" t="s">
        <v>628</v>
      </c>
      <c r="G29" s="5" t="s">
        <v>707</v>
      </c>
      <c r="H29" s="2" t="s">
        <v>629</v>
      </c>
      <c r="I29" s="2">
        <v>58.4</v>
      </c>
      <c r="J29" s="2">
        <v>76.5</v>
      </c>
      <c r="K29" s="2"/>
      <c r="L29" s="2">
        <v>33.2725</v>
      </c>
      <c r="M29" s="2">
        <v>81.3</v>
      </c>
      <c r="N29" s="2">
        <f t="shared" si="0"/>
        <v>73.9225</v>
      </c>
      <c r="O29" s="2" t="s">
        <v>630</v>
      </c>
      <c r="P29" s="2" t="s">
        <v>671</v>
      </c>
      <c r="Q29" s="3"/>
      <c r="R29" s="16"/>
    </row>
    <row r="30" spans="1:18" ht="30.75" customHeight="1">
      <c r="A30" s="2" t="s">
        <v>872</v>
      </c>
      <c r="B30" s="2" t="s">
        <v>873</v>
      </c>
      <c r="C30" s="2" t="s">
        <v>871</v>
      </c>
      <c r="D30" s="2" t="s">
        <v>668</v>
      </c>
      <c r="E30" s="2">
        <v>1</v>
      </c>
      <c r="F30" s="2" t="s">
        <v>1085</v>
      </c>
      <c r="G30" s="5" t="s">
        <v>707</v>
      </c>
      <c r="H30" s="2" t="s">
        <v>1086</v>
      </c>
      <c r="I30" s="2">
        <v>77.6</v>
      </c>
      <c r="J30" s="2">
        <v>65.5</v>
      </c>
      <c r="K30" s="2"/>
      <c r="L30" s="2">
        <v>36.0775</v>
      </c>
      <c r="M30" s="2">
        <v>82.2</v>
      </c>
      <c r="N30" s="2">
        <f t="shared" si="0"/>
        <v>77.17750000000001</v>
      </c>
      <c r="O30" s="2" t="s">
        <v>698</v>
      </c>
      <c r="P30" s="2" t="s">
        <v>671</v>
      </c>
      <c r="Q30" s="3"/>
      <c r="R30" s="16"/>
    </row>
    <row r="31" spans="1:18" ht="21.75" customHeight="1">
      <c r="A31" s="50" t="s">
        <v>309</v>
      </c>
      <c r="B31" s="50" t="s">
        <v>1143</v>
      </c>
      <c r="C31" s="50" t="s">
        <v>308</v>
      </c>
      <c r="D31" s="50" t="s">
        <v>678</v>
      </c>
      <c r="E31" s="6">
        <v>1</v>
      </c>
      <c r="F31" s="6" t="s">
        <v>469</v>
      </c>
      <c r="G31" s="8" t="s">
        <v>707</v>
      </c>
      <c r="H31" s="6" t="s">
        <v>470</v>
      </c>
      <c r="I31" s="6">
        <v>77.6</v>
      </c>
      <c r="J31" s="6">
        <v>69</v>
      </c>
      <c r="K31" s="6"/>
      <c r="L31" s="6">
        <v>36.865</v>
      </c>
      <c r="M31" s="6">
        <v>82</v>
      </c>
      <c r="N31" s="6">
        <f t="shared" si="0"/>
        <v>77.86500000000001</v>
      </c>
      <c r="O31" s="6" t="s">
        <v>1018</v>
      </c>
      <c r="P31" s="6" t="s">
        <v>671</v>
      </c>
      <c r="Q31" s="7"/>
      <c r="R31" s="17"/>
    </row>
    <row r="32" spans="1:18" ht="21.75" customHeight="1">
      <c r="A32" s="50"/>
      <c r="B32" s="50"/>
      <c r="C32" s="50"/>
      <c r="D32" s="50"/>
      <c r="E32" s="6">
        <v>2</v>
      </c>
      <c r="F32" s="6" t="s">
        <v>471</v>
      </c>
      <c r="G32" s="8" t="s">
        <v>707</v>
      </c>
      <c r="H32" s="6" t="s">
        <v>472</v>
      </c>
      <c r="I32" s="6">
        <v>76</v>
      </c>
      <c r="J32" s="6">
        <v>69.5</v>
      </c>
      <c r="K32" s="6"/>
      <c r="L32" s="6">
        <v>36.5375</v>
      </c>
      <c r="M32" s="6">
        <v>81.6</v>
      </c>
      <c r="N32" s="6">
        <f t="shared" si="0"/>
        <v>77.3375</v>
      </c>
      <c r="O32" s="6" t="s">
        <v>899</v>
      </c>
      <c r="P32" s="6" t="s">
        <v>671</v>
      </c>
      <c r="Q32" s="7"/>
      <c r="R32" s="17"/>
    </row>
    <row r="33" spans="1:18" ht="21.75" customHeight="1">
      <c r="A33" s="50"/>
      <c r="B33" s="50"/>
      <c r="C33" s="50"/>
      <c r="D33" s="50"/>
      <c r="E33" s="6">
        <v>3</v>
      </c>
      <c r="F33" s="6" t="s">
        <v>926</v>
      </c>
      <c r="G33" s="8" t="s">
        <v>707</v>
      </c>
      <c r="H33" s="6" t="s">
        <v>473</v>
      </c>
      <c r="I33" s="6">
        <v>80</v>
      </c>
      <c r="J33" s="6">
        <v>58</v>
      </c>
      <c r="K33" s="6"/>
      <c r="L33" s="6">
        <v>35.05</v>
      </c>
      <c r="M33" s="6">
        <v>83.2</v>
      </c>
      <c r="N33" s="6">
        <f t="shared" si="0"/>
        <v>76.65</v>
      </c>
      <c r="O33" s="6" t="s">
        <v>683</v>
      </c>
      <c r="P33" s="6" t="s">
        <v>474</v>
      </c>
      <c r="Q33" s="7"/>
      <c r="R33" s="17"/>
    </row>
    <row r="34" spans="1:18" ht="21.75" customHeight="1">
      <c r="A34" s="50"/>
      <c r="B34" s="50"/>
      <c r="C34" s="50"/>
      <c r="D34" s="50"/>
      <c r="E34" s="6">
        <v>4</v>
      </c>
      <c r="F34" s="6" t="s">
        <v>475</v>
      </c>
      <c r="G34" s="8" t="s">
        <v>707</v>
      </c>
      <c r="H34" s="6" t="s">
        <v>476</v>
      </c>
      <c r="I34" s="6">
        <v>78.4</v>
      </c>
      <c r="J34" s="6">
        <v>56.5</v>
      </c>
      <c r="K34" s="6"/>
      <c r="L34" s="6">
        <v>34.2725</v>
      </c>
      <c r="M34" s="6">
        <v>82.5</v>
      </c>
      <c r="N34" s="6">
        <f aca="true" t="shared" si="1" ref="N34:N60">L34+M34*0.5</f>
        <v>75.52250000000001</v>
      </c>
      <c r="O34" s="6" t="s">
        <v>692</v>
      </c>
      <c r="P34" s="6" t="s">
        <v>477</v>
      </c>
      <c r="Q34" s="7"/>
      <c r="R34" s="17"/>
    </row>
    <row r="35" spans="1:18" ht="28.5" customHeight="1">
      <c r="A35" s="6" t="s">
        <v>875</v>
      </c>
      <c r="B35" s="6" t="s">
        <v>876</v>
      </c>
      <c r="C35" s="6" t="s">
        <v>874</v>
      </c>
      <c r="D35" s="6" t="s">
        <v>668</v>
      </c>
      <c r="E35" s="6">
        <v>1</v>
      </c>
      <c r="F35" s="6" t="s">
        <v>877</v>
      </c>
      <c r="G35" s="8" t="s">
        <v>707</v>
      </c>
      <c r="H35" s="6" t="s">
        <v>878</v>
      </c>
      <c r="I35" s="6">
        <v>58.4</v>
      </c>
      <c r="J35" s="6">
        <v>49.5</v>
      </c>
      <c r="K35" s="6"/>
      <c r="L35" s="6">
        <v>27.1975</v>
      </c>
      <c r="M35" s="6">
        <v>83.2</v>
      </c>
      <c r="N35" s="6">
        <f t="shared" si="1"/>
        <v>68.7975</v>
      </c>
      <c r="O35" s="6" t="s">
        <v>654</v>
      </c>
      <c r="P35" s="6" t="s">
        <v>879</v>
      </c>
      <c r="Q35" s="7"/>
      <c r="R35" s="17"/>
    </row>
    <row r="36" spans="1:18" ht="21.75" customHeight="1">
      <c r="A36" s="50" t="s">
        <v>309</v>
      </c>
      <c r="B36" s="50" t="s">
        <v>846</v>
      </c>
      <c r="C36" s="50" t="s">
        <v>313</v>
      </c>
      <c r="D36" s="50" t="s">
        <v>678</v>
      </c>
      <c r="E36" s="6">
        <v>1</v>
      </c>
      <c r="F36" s="6" t="s">
        <v>310</v>
      </c>
      <c r="G36" s="8" t="s">
        <v>708</v>
      </c>
      <c r="H36" s="6" t="s">
        <v>312</v>
      </c>
      <c r="I36" s="6">
        <v>71.2</v>
      </c>
      <c r="J36" s="6">
        <v>74</v>
      </c>
      <c r="K36" s="6"/>
      <c r="L36" s="6">
        <v>36.23</v>
      </c>
      <c r="M36" s="6">
        <v>84.6</v>
      </c>
      <c r="N36" s="6">
        <f t="shared" si="1"/>
        <v>78.53</v>
      </c>
      <c r="O36" s="6" t="s">
        <v>315</v>
      </c>
      <c r="P36" s="6" t="s">
        <v>314</v>
      </c>
      <c r="Q36" s="7"/>
      <c r="R36" s="17"/>
    </row>
    <row r="37" spans="1:18" ht="21.75" customHeight="1">
      <c r="A37" s="50"/>
      <c r="B37" s="50"/>
      <c r="C37" s="50"/>
      <c r="D37" s="50"/>
      <c r="E37" s="6">
        <v>2</v>
      </c>
      <c r="F37" s="6" t="s">
        <v>307</v>
      </c>
      <c r="G37" s="8" t="s">
        <v>708</v>
      </c>
      <c r="H37" s="6" t="s">
        <v>316</v>
      </c>
      <c r="I37" s="6">
        <v>64</v>
      </c>
      <c r="J37" s="6">
        <v>77</v>
      </c>
      <c r="K37" s="6"/>
      <c r="L37" s="6">
        <v>34.925</v>
      </c>
      <c r="M37" s="6">
        <v>84</v>
      </c>
      <c r="N37" s="6">
        <f t="shared" si="1"/>
        <v>76.925</v>
      </c>
      <c r="O37" s="6" t="s">
        <v>766</v>
      </c>
      <c r="P37" s="6" t="s">
        <v>671</v>
      </c>
      <c r="Q37" s="7"/>
      <c r="R37" s="17"/>
    </row>
    <row r="38" spans="1:18" ht="21.75" customHeight="1">
      <c r="A38" s="50"/>
      <c r="B38" s="50"/>
      <c r="C38" s="50"/>
      <c r="D38" s="50"/>
      <c r="E38" s="6">
        <v>3</v>
      </c>
      <c r="F38" s="6" t="s">
        <v>319</v>
      </c>
      <c r="G38" s="8" t="s">
        <v>708</v>
      </c>
      <c r="H38" s="6" t="s">
        <v>320</v>
      </c>
      <c r="I38" s="6">
        <v>59.2</v>
      </c>
      <c r="J38" s="6">
        <v>78</v>
      </c>
      <c r="K38" s="6"/>
      <c r="L38" s="6">
        <v>33.83</v>
      </c>
      <c r="M38" s="6">
        <v>86</v>
      </c>
      <c r="N38" s="6">
        <f t="shared" si="1"/>
        <v>76.83</v>
      </c>
      <c r="O38" s="6" t="s">
        <v>657</v>
      </c>
      <c r="P38" s="6" t="s">
        <v>321</v>
      </c>
      <c r="Q38" s="7"/>
      <c r="R38" s="17"/>
    </row>
    <row r="39" spans="1:18" ht="21.75" customHeight="1">
      <c r="A39" s="50"/>
      <c r="B39" s="50"/>
      <c r="C39" s="50"/>
      <c r="D39" s="50"/>
      <c r="E39" s="6">
        <v>4</v>
      </c>
      <c r="F39" s="6" t="s">
        <v>317</v>
      </c>
      <c r="G39" s="8" t="s">
        <v>708</v>
      </c>
      <c r="H39" s="6" t="s">
        <v>318</v>
      </c>
      <c r="I39" s="6">
        <v>64</v>
      </c>
      <c r="J39" s="6">
        <v>74</v>
      </c>
      <c r="K39" s="6"/>
      <c r="L39" s="6">
        <v>34.25</v>
      </c>
      <c r="M39" s="6">
        <v>84.6</v>
      </c>
      <c r="N39" s="6">
        <f t="shared" si="1"/>
        <v>76.55</v>
      </c>
      <c r="O39" s="6" t="s">
        <v>842</v>
      </c>
      <c r="P39" s="6" t="s">
        <v>671</v>
      </c>
      <c r="Q39" s="7"/>
      <c r="R39" s="17"/>
    </row>
    <row r="40" spans="1:18" ht="31.5" customHeight="1">
      <c r="A40" s="6" t="s">
        <v>883</v>
      </c>
      <c r="B40" s="6" t="s">
        <v>884</v>
      </c>
      <c r="C40" s="6" t="s">
        <v>882</v>
      </c>
      <c r="D40" s="6" t="s">
        <v>668</v>
      </c>
      <c r="E40" s="6">
        <v>1</v>
      </c>
      <c r="F40" s="6" t="s">
        <v>880</v>
      </c>
      <c r="G40" s="8" t="s">
        <v>707</v>
      </c>
      <c r="H40" s="6" t="s">
        <v>881</v>
      </c>
      <c r="I40" s="6">
        <v>66.4</v>
      </c>
      <c r="J40" s="6">
        <v>67</v>
      </c>
      <c r="K40" s="6"/>
      <c r="L40" s="6">
        <v>33.335</v>
      </c>
      <c r="M40" s="6">
        <v>84.6</v>
      </c>
      <c r="N40" s="6">
        <f t="shared" si="1"/>
        <v>75.63499999999999</v>
      </c>
      <c r="O40" s="6" t="s">
        <v>650</v>
      </c>
      <c r="P40" s="6" t="s">
        <v>885</v>
      </c>
      <c r="Q40" s="7"/>
      <c r="R40" s="17"/>
    </row>
    <row r="41" spans="1:18" ht="21.75" customHeight="1">
      <c r="A41" s="50" t="s">
        <v>309</v>
      </c>
      <c r="B41" s="50" t="s">
        <v>873</v>
      </c>
      <c r="C41" s="50" t="s">
        <v>494</v>
      </c>
      <c r="D41" s="50" t="s">
        <v>653</v>
      </c>
      <c r="E41" s="6">
        <v>1</v>
      </c>
      <c r="F41" s="6" t="s">
        <v>496</v>
      </c>
      <c r="G41" s="8" t="s">
        <v>708</v>
      </c>
      <c r="H41" s="6" t="s">
        <v>497</v>
      </c>
      <c r="I41" s="6">
        <v>68</v>
      </c>
      <c r="J41" s="6">
        <v>75</v>
      </c>
      <c r="K41" s="6"/>
      <c r="L41" s="6">
        <v>35.575</v>
      </c>
      <c r="M41" s="6">
        <v>82.8</v>
      </c>
      <c r="N41" s="6">
        <f t="shared" si="1"/>
        <v>76.975</v>
      </c>
      <c r="O41" s="6" t="s">
        <v>683</v>
      </c>
      <c r="P41" s="6" t="s">
        <v>498</v>
      </c>
      <c r="Q41" s="7"/>
      <c r="R41" s="17"/>
    </row>
    <row r="42" spans="1:18" ht="21.75" customHeight="1">
      <c r="A42" s="50"/>
      <c r="B42" s="50"/>
      <c r="C42" s="50"/>
      <c r="D42" s="50"/>
      <c r="E42" s="6">
        <v>2</v>
      </c>
      <c r="F42" s="6" t="s">
        <v>492</v>
      </c>
      <c r="G42" s="8" t="s">
        <v>708</v>
      </c>
      <c r="H42" s="6" t="s">
        <v>493</v>
      </c>
      <c r="I42" s="6">
        <v>66.4</v>
      </c>
      <c r="J42" s="6">
        <v>77</v>
      </c>
      <c r="K42" s="6"/>
      <c r="L42" s="6">
        <v>35.585</v>
      </c>
      <c r="M42" s="6">
        <v>81.6</v>
      </c>
      <c r="N42" s="6">
        <f t="shared" si="1"/>
        <v>76.38499999999999</v>
      </c>
      <c r="O42" s="6" t="s">
        <v>495</v>
      </c>
      <c r="P42" s="6" t="s">
        <v>671</v>
      </c>
      <c r="Q42" s="7"/>
      <c r="R42" s="17"/>
    </row>
    <row r="43" spans="1:18" ht="21.75" customHeight="1">
      <c r="A43" s="50"/>
      <c r="B43" s="50"/>
      <c r="C43" s="50"/>
      <c r="D43" s="50"/>
      <c r="E43" s="6">
        <v>3</v>
      </c>
      <c r="F43" s="6" t="s">
        <v>499</v>
      </c>
      <c r="G43" s="8" t="s">
        <v>707</v>
      </c>
      <c r="H43" s="6" t="s">
        <v>500</v>
      </c>
      <c r="I43" s="6">
        <v>59.2</v>
      </c>
      <c r="J43" s="6">
        <v>77</v>
      </c>
      <c r="K43" s="6"/>
      <c r="L43" s="6">
        <v>33.605</v>
      </c>
      <c r="M43" s="6">
        <v>83.8</v>
      </c>
      <c r="N43" s="6">
        <f t="shared" si="1"/>
        <v>75.505</v>
      </c>
      <c r="O43" s="6" t="s">
        <v>754</v>
      </c>
      <c r="P43" s="6" t="s">
        <v>671</v>
      </c>
      <c r="Q43" s="7"/>
      <c r="R43" s="17"/>
    </row>
    <row r="44" spans="1:18" ht="21.75" customHeight="1">
      <c r="A44" s="50"/>
      <c r="B44" s="50"/>
      <c r="C44" s="50"/>
      <c r="D44" s="50"/>
      <c r="E44" s="6">
        <v>4</v>
      </c>
      <c r="F44" s="6" t="s">
        <v>504</v>
      </c>
      <c r="G44" s="4" t="s">
        <v>747</v>
      </c>
      <c r="H44" s="6" t="s">
        <v>505</v>
      </c>
      <c r="I44" s="6">
        <v>62.4</v>
      </c>
      <c r="J44" s="6">
        <v>65.5</v>
      </c>
      <c r="K44" s="6"/>
      <c r="L44" s="6">
        <v>31.8975</v>
      </c>
      <c r="M44" s="6">
        <v>82.4</v>
      </c>
      <c r="N44" s="6">
        <f t="shared" si="1"/>
        <v>73.0975</v>
      </c>
      <c r="O44" s="6" t="s">
        <v>670</v>
      </c>
      <c r="P44" s="6" t="s">
        <v>506</v>
      </c>
      <c r="Q44" s="7"/>
      <c r="R44" s="17"/>
    </row>
    <row r="45" spans="1:18" ht="21.75" customHeight="1">
      <c r="A45" s="50"/>
      <c r="B45" s="50"/>
      <c r="C45" s="50"/>
      <c r="D45" s="50"/>
      <c r="E45" s="6">
        <v>5</v>
      </c>
      <c r="F45" s="6" t="s">
        <v>501</v>
      </c>
      <c r="G45" s="8" t="s">
        <v>708</v>
      </c>
      <c r="H45" s="6" t="s">
        <v>502</v>
      </c>
      <c r="I45" s="6">
        <v>62.4</v>
      </c>
      <c r="J45" s="6">
        <v>70.5</v>
      </c>
      <c r="K45" s="6"/>
      <c r="L45" s="6">
        <v>33.0225</v>
      </c>
      <c r="M45" s="6">
        <v>79.4</v>
      </c>
      <c r="N45" s="6">
        <f t="shared" si="1"/>
        <v>72.7225</v>
      </c>
      <c r="O45" s="6" t="s">
        <v>677</v>
      </c>
      <c r="P45" s="6" t="s">
        <v>503</v>
      </c>
      <c r="Q45" s="7"/>
      <c r="R45" s="17"/>
    </row>
    <row r="46" spans="1:18" ht="21.75" customHeight="1">
      <c r="A46" s="50" t="s">
        <v>1145</v>
      </c>
      <c r="B46" s="50" t="s">
        <v>834</v>
      </c>
      <c r="C46" s="50" t="s">
        <v>1045</v>
      </c>
      <c r="D46" s="50" t="s">
        <v>678</v>
      </c>
      <c r="E46" s="6">
        <v>1</v>
      </c>
      <c r="F46" s="6" t="s">
        <v>1043</v>
      </c>
      <c r="G46" s="8" t="s">
        <v>707</v>
      </c>
      <c r="H46" s="6" t="s">
        <v>1044</v>
      </c>
      <c r="I46" s="6">
        <v>72</v>
      </c>
      <c r="J46" s="6">
        <v>73.5</v>
      </c>
      <c r="K46" s="6"/>
      <c r="L46" s="6">
        <v>36.3375</v>
      </c>
      <c r="M46" s="6">
        <v>80.9</v>
      </c>
      <c r="N46" s="6">
        <f t="shared" si="1"/>
        <v>76.7875</v>
      </c>
      <c r="O46" s="6" t="s">
        <v>683</v>
      </c>
      <c r="P46" s="6" t="s">
        <v>671</v>
      </c>
      <c r="Q46" s="7"/>
      <c r="R46" s="17"/>
    </row>
    <row r="47" spans="1:18" ht="21.75" customHeight="1">
      <c r="A47" s="50"/>
      <c r="B47" s="50"/>
      <c r="C47" s="50"/>
      <c r="D47" s="50"/>
      <c r="E47" s="6">
        <v>2</v>
      </c>
      <c r="F47" s="6" t="s">
        <v>1052</v>
      </c>
      <c r="G47" s="8" t="s">
        <v>708</v>
      </c>
      <c r="H47" s="6" t="s">
        <v>1053</v>
      </c>
      <c r="I47" s="6">
        <v>65.6</v>
      </c>
      <c r="J47" s="6">
        <v>72.5</v>
      </c>
      <c r="K47" s="6"/>
      <c r="L47" s="6">
        <v>34.3525</v>
      </c>
      <c r="M47" s="6">
        <v>82.5</v>
      </c>
      <c r="N47" s="6">
        <f t="shared" si="1"/>
        <v>75.60249999999999</v>
      </c>
      <c r="O47" s="6" t="s">
        <v>670</v>
      </c>
      <c r="P47" s="6" t="s">
        <v>671</v>
      </c>
      <c r="Q47" s="7"/>
      <c r="R47" s="17"/>
    </row>
    <row r="48" spans="1:18" ht="21.75" customHeight="1">
      <c r="A48" s="50"/>
      <c r="B48" s="50"/>
      <c r="C48" s="50"/>
      <c r="D48" s="50"/>
      <c r="E48" s="6">
        <v>3</v>
      </c>
      <c r="F48" s="6" t="s">
        <v>1050</v>
      </c>
      <c r="G48" s="8" t="s">
        <v>707</v>
      </c>
      <c r="H48" s="6" t="s">
        <v>1051</v>
      </c>
      <c r="I48" s="6">
        <v>74.4</v>
      </c>
      <c r="J48" s="6">
        <v>64</v>
      </c>
      <c r="K48" s="6"/>
      <c r="L48" s="6">
        <v>34.86</v>
      </c>
      <c r="M48" s="6">
        <v>78.9</v>
      </c>
      <c r="N48" s="6">
        <f t="shared" si="1"/>
        <v>74.31</v>
      </c>
      <c r="O48" s="6" t="s">
        <v>679</v>
      </c>
      <c r="P48" s="6" t="s">
        <v>671</v>
      </c>
      <c r="Q48" s="7"/>
      <c r="R48" s="17"/>
    </row>
    <row r="49" spans="1:18" ht="21.75" customHeight="1">
      <c r="A49" s="50"/>
      <c r="B49" s="50"/>
      <c r="C49" s="50"/>
      <c r="D49" s="50"/>
      <c r="E49" s="6">
        <v>4</v>
      </c>
      <c r="F49" s="6" t="s">
        <v>1046</v>
      </c>
      <c r="G49" s="8" t="s">
        <v>707</v>
      </c>
      <c r="H49" s="6" t="s">
        <v>1047</v>
      </c>
      <c r="I49" s="6">
        <v>72.8</v>
      </c>
      <c r="J49" s="6">
        <v>66</v>
      </c>
      <c r="K49" s="6"/>
      <c r="L49" s="6">
        <v>34.87</v>
      </c>
      <c r="M49" s="6">
        <v>77</v>
      </c>
      <c r="N49" s="6">
        <f t="shared" si="1"/>
        <v>73.37</v>
      </c>
      <c r="O49" s="6" t="s">
        <v>1049</v>
      </c>
      <c r="P49" s="6" t="s">
        <v>1048</v>
      </c>
      <c r="Q49" s="7"/>
      <c r="R49" s="17"/>
    </row>
    <row r="50" spans="1:18" ht="36.75" customHeight="1">
      <c r="A50" s="6" t="s">
        <v>889</v>
      </c>
      <c r="B50" s="6" t="s">
        <v>890</v>
      </c>
      <c r="C50" s="6" t="s">
        <v>888</v>
      </c>
      <c r="D50" s="6" t="s">
        <v>668</v>
      </c>
      <c r="E50" s="6">
        <v>1</v>
      </c>
      <c r="F50" s="6" t="s">
        <v>886</v>
      </c>
      <c r="G50" s="8" t="s">
        <v>707</v>
      </c>
      <c r="H50" s="6" t="s">
        <v>887</v>
      </c>
      <c r="I50" s="6">
        <v>62.4</v>
      </c>
      <c r="J50" s="6">
        <v>67.5</v>
      </c>
      <c r="K50" s="6"/>
      <c r="L50" s="6">
        <v>32.3475</v>
      </c>
      <c r="M50" s="6">
        <v>84.1</v>
      </c>
      <c r="N50" s="6">
        <f t="shared" si="1"/>
        <v>74.3975</v>
      </c>
      <c r="O50" s="6" t="s">
        <v>773</v>
      </c>
      <c r="P50" s="6" t="s">
        <v>671</v>
      </c>
      <c r="Q50" s="7"/>
      <c r="R50" s="17"/>
    </row>
    <row r="51" spans="1:18" ht="21.75" customHeight="1">
      <c r="A51" s="50" t="s">
        <v>1145</v>
      </c>
      <c r="B51" s="50" t="s">
        <v>1143</v>
      </c>
      <c r="C51" s="50" t="s">
        <v>1146</v>
      </c>
      <c r="D51" s="50" t="s">
        <v>653</v>
      </c>
      <c r="E51" s="6">
        <v>1</v>
      </c>
      <c r="F51" s="6" t="s">
        <v>647</v>
      </c>
      <c r="G51" s="8" t="s">
        <v>707</v>
      </c>
      <c r="H51" s="6" t="s">
        <v>155</v>
      </c>
      <c r="I51" s="6">
        <v>79.2</v>
      </c>
      <c r="J51" s="6">
        <v>74</v>
      </c>
      <c r="K51" s="6"/>
      <c r="L51" s="6">
        <v>38.43</v>
      </c>
      <c r="M51" s="6">
        <v>83</v>
      </c>
      <c r="N51" s="6">
        <f t="shared" si="1"/>
        <v>79.93</v>
      </c>
      <c r="O51" s="6" t="s">
        <v>670</v>
      </c>
      <c r="P51" s="6" t="s">
        <v>158</v>
      </c>
      <c r="Q51" s="7"/>
      <c r="R51" s="17"/>
    </row>
    <row r="52" spans="1:18" ht="21.75" customHeight="1">
      <c r="A52" s="50"/>
      <c r="B52" s="50"/>
      <c r="C52" s="50"/>
      <c r="D52" s="50"/>
      <c r="E52" s="6">
        <v>2</v>
      </c>
      <c r="F52" s="6" t="s">
        <v>159</v>
      </c>
      <c r="G52" s="8" t="s">
        <v>708</v>
      </c>
      <c r="H52" s="6" t="s">
        <v>160</v>
      </c>
      <c r="I52" s="6">
        <v>72</v>
      </c>
      <c r="J52" s="6">
        <v>73.5</v>
      </c>
      <c r="K52" s="6"/>
      <c r="L52" s="6">
        <v>36.3375</v>
      </c>
      <c r="M52" s="6">
        <v>83</v>
      </c>
      <c r="N52" s="6">
        <f t="shared" si="1"/>
        <v>77.8375</v>
      </c>
      <c r="O52" s="6" t="s">
        <v>691</v>
      </c>
      <c r="P52" s="6" t="s">
        <v>671</v>
      </c>
      <c r="Q52" s="7"/>
      <c r="R52" s="17"/>
    </row>
    <row r="53" spans="1:18" ht="21.75" customHeight="1">
      <c r="A53" s="50"/>
      <c r="B53" s="50"/>
      <c r="C53" s="50"/>
      <c r="D53" s="50"/>
      <c r="E53" s="6">
        <v>3</v>
      </c>
      <c r="F53" s="6" t="s">
        <v>164</v>
      </c>
      <c r="G53" s="8" t="s">
        <v>708</v>
      </c>
      <c r="H53" s="6" t="s">
        <v>165</v>
      </c>
      <c r="I53" s="6">
        <v>68</v>
      </c>
      <c r="J53" s="6">
        <v>69.5</v>
      </c>
      <c r="K53" s="6"/>
      <c r="L53" s="6">
        <v>34.3375</v>
      </c>
      <c r="M53" s="6">
        <v>85.8</v>
      </c>
      <c r="N53" s="6">
        <f t="shared" si="1"/>
        <v>77.2375</v>
      </c>
      <c r="O53" s="6" t="s">
        <v>670</v>
      </c>
      <c r="P53" s="6" t="s">
        <v>671</v>
      </c>
      <c r="Q53" s="7"/>
      <c r="R53" s="17"/>
    </row>
    <row r="54" spans="1:18" ht="21.75" customHeight="1">
      <c r="A54" s="50"/>
      <c r="B54" s="50"/>
      <c r="C54" s="50"/>
      <c r="D54" s="50"/>
      <c r="E54" s="6">
        <v>4</v>
      </c>
      <c r="F54" s="6" t="s">
        <v>166</v>
      </c>
      <c r="G54" s="8" t="s">
        <v>708</v>
      </c>
      <c r="H54" s="6" t="s">
        <v>167</v>
      </c>
      <c r="I54" s="6">
        <v>59.2</v>
      </c>
      <c r="J54" s="6">
        <v>74</v>
      </c>
      <c r="K54" s="6"/>
      <c r="L54" s="6">
        <v>32.93</v>
      </c>
      <c r="M54" s="6">
        <v>83.6</v>
      </c>
      <c r="N54" s="6">
        <f t="shared" si="1"/>
        <v>74.72999999999999</v>
      </c>
      <c r="O54" s="6" t="s">
        <v>869</v>
      </c>
      <c r="P54" s="6" t="s">
        <v>671</v>
      </c>
      <c r="Q54" s="7"/>
      <c r="R54" s="17"/>
    </row>
    <row r="55" spans="1:18" ht="21.75" customHeight="1">
      <c r="A55" s="50"/>
      <c r="B55" s="50"/>
      <c r="C55" s="50"/>
      <c r="D55" s="50"/>
      <c r="E55" s="6">
        <v>5</v>
      </c>
      <c r="F55" s="6" t="s">
        <v>161</v>
      </c>
      <c r="G55" s="8" t="s">
        <v>707</v>
      </c>
      <c r="H55" s="6" t="s">
        <v>162</v>
      </c>
      <c r="I55" s="6">
        <v>78.4</v>
      </c>
      <c r="J55" s="6">
        <v>58</v>
      </c>
      <c r="K55" s="6"/>
      <c r="L55" s="6">
        <v>34.61</v>
      </c>
      <c r="M55" s="6">
        <v>79.6</v>
      </c>
      <c r="N55" s="6">
        <f t="shared" si="1"/>
        <v>74.41</v>
      </c>
      <c r="O55" s="6" t="s">
        <v>163</v>
      </c>
      <c r="P55" s="6" t="s">
        <v>671</v>
      </c>
      <c r="Q55" s="7"/>
      <c r="R55" s="17"/>
    </row>
    <row r="56" spans="1:18" ht="21.75" customHeight="1">
      <c r="A56" s="50" t="s">
        <v>1145</v>
      </c>
      <c r="B56" s="50" t="s">
        <v>846</v>
      </c>
      <c r="C56" s="50" t="s">
        <v>1101</v>
      </c>
      <c r="D56" s="50" t="s">
        <v>653</v>
      </c>
      <c r="E56" s="6">
        <v>1</v>
      </c>
      <c r="F56" s="6" t="s">
        <v>1108</v>
      </c>
      <c r="G56" s="8" t="s">
        <v>707</v>
      </c>
      <c r="H56" s="6" t="s">
        <v>1109</v>
      </c>
      <c r="I56" s="6">
        <v>58.4</v>
      </c>
      <c r="J56" s="6">
        <v>70.5</v>
      </c>
      <c r="K56" s="6"/>
      <c r="L56" s="6">
        <v>31.9225</v>
      </c>
      <c r="M56" s="6">
        <v>82</v>
      </c>
      <c r="N56" s="6">
        <f t="shared" si="1"/>
        <v>72.9225</v>
      </c>
      <c r="O56" s="6" t="s">
        <v>838</v>
      </c>
      <c r="P56" s="6" t="s">
        <v>1110</v>
      </c>
      <c r="Q56" s="7"/>
      <c r="R56" s="17"/>
    </row>
    <row r="57" spans="1:18" ht="21.75" customHeight="1">
      <c r="A57" s="50"/>
      <c r="B57" s="50"/>
      <c r="C57" s="50"/>
      <c r="D57" s="50"/>
      <c r="E57" s="6">
        <v>2</v>
      </c>
      <c r="F57" s="6" t="s">
        <v>1105</v>
      </c>
      <c r="G57" s="8" t="s">
        <v>708</v>
      </c>
      <c r="H57" s="6" t="s">
        <v>1106</v>
      </c>
      <c r="I57" s="6">
        <v>60.8</v>
      </c>
      <c r="J57" s="6">
        <v>68.5</v>
      </c>
      <c r="K57" s="6"/>
      <c r="L57" s="6">
        <v>32.1325</v>
      </c>
      <c r="M57" s="6">
        <v>80.8</v>
      </c>
      <c r="N57" s="6">
        <f t="shared" si="1"/>
        <v>72.5325</v>
      </c>
      <c r="O57" s="6" t="s">
        <v>922</v>
      </c>
      <c r="P57" s="6" t="s">
        <v>1107</v>
      </c>
      <c r="Q57" s="7"/>
      <c r="R57" s="17"/>
    </row>
    <row r="58" spans="1:18" ht="21.75" customHeight="1">
      <c r="A58" s="50"/>
      <c r="B58" s="50"/>
      <c r="C58" s="50"/>
      <c r="D58" s="50"/>
      <c r="E58" s="6">
        <v>3</v>
      </c>
      <c r="F58" s="6" t="s">
        <v>1099</v>
      </c>
      <c r="G58" s="8" t="s">
        <v>707</v>
      </c>
      <c r="H58" s="6" t="s">
        <v>1100</v>
      </c>
      <c r="I58" s="6">
        <v>65.6</v>
      </c>
      <c r="J58" s="6">
        <v>70.5</v>
      </c>
      <c r="K58" s="6"/>
      <c r="L58" s="6">
        <v>33.9025</v>
      </c>
      <c r="M58" s="6">
        <v>77</v>
      </c>
      <c r="N58" s="6">
        <f t="shared" si="1"/>
        <v>72.4025</v>
      </c>
      <c r="O58" s="6" t="s">
        <v>729</v>
      </c>
      <c r="P58" s="6" t="s">
        <v>671</v>
      </c>
      <c r="Q58" s="7"/>
      <c r="R58" s="17"/>
    </row>
    <row r="59" spans="1:18" ht="21.75" customHeight="1">
      <c r="A59" s="50"/>
      <c r="B59" s="50"/>
      <c r="C59" s="50"/>
      <c r="D59" s="50"/>
      <c r="E59" s="6">
        <v>4</v>
      </c>
      <c r="F59" s="6" t="s">
        <v>1111</v>
      </c>
      <c r="G59" s="8" t="s">
        <v>707</v>
      </c>
      <c r="H59" s="6" t="s">
        <v>1112</v>
      </c>
      <c r="I59" s="6">
        <v>57.6</v>
      </c>
      <c r="J59" s="6">
        <v>66.5</v>
      </c>
      <c r="K59" s="6"/>
      <c r="L59" s="6">
        <v>30.8025</v>
      </c>
      <c r="M59" s="6">
        <v>81.6</v>
      </c>
      <c r="N59" s="6">
        <f t="shared" si="1"/>
        <v>71.60249999999999</v>
      </c>
      <c r="O59" s="6" t="s">
        <v>698</v>
      </c>
      <c r="P59" s="6" t="s">
        <v>1113</v>
      </c>
      <c r="Q59" s="7"/>
      <c r="R59" s="17"/>
    </row>
    <row r="60" spans="1:18" ht="21.75" customHeight="1">
      <c r="A60" s="50"/>
      <c r="B60" s="50"/>
      <c r="C60" s="50"/>
      <c r="D60" s="50"/>
      <c r="E60" s="6">
        <v>5</v>
      </c>
      <c r="F60" s="6" t="s">
        <v>1102</v>
      </c>
      <c r="G60" s="8" t="s">
        <v>708</v>
      </c>
      <c r="H60" s="6" t="s">
        <v>1103</v>
      </c>
      <c r="I60" s="6">
        <v>68</v>
      </c>
      <c r="J60" s="6">
        <v>60</v>
      </c>
      <c r="K60" s="6"/>
      <c r="L60" s="6">
        <v>32.2</v>
      </c>
      <c r="M60" s="6">
        <v>78</v>
      </c>
      <c r="N60" s="6">
        <f t="shared" si="1"/>
        <v>71.2</v>
      </c>
      <c r="O60" s="6" t="s">
        <v>692</v>
      </c>
      <c r="P60" s="6" t="s">
        <v>1104</v>
      </c>
      <c r="Q60" s="7"/>
      <c r="R60" s="17"/>
    </row>
    <row r="61" spans="1:18" ht="21.75" customHeight="1">
      <c r="A61" s="50" t="s">
        <v>1142</v>
      </c>
      <c r="B61" s="50" t="s">
        <v>98</v>
      </c>
      <c r="C61" s="50" t="s">
        <v>143</v>
      </c>
      <c r="D61" s="50" t="s">
        <v>678</v>
      </c>
      <c r="E61" s="6">
        <v>1</v>
      </c>
      <c r="F61" s="6" t="s">
        <v>141</v>
      </c>
      <c r="G61" s="8" t="s">
        <v>707</v>
      </c>
      <c r="H61" s="6" t="s">
        <v>142</v>
      </c>
      <c r="I61" s="6">
        <v>68</v>
      </c>
      <c r="J61" s="6">
        <v>73.5</v>
      </c>
      <c r="K61" s="6"/>
      <c r="L61" s="6">
        <v>35.2375</v>
      </c>
      <c r="M61" s="6">
        <v>79.8</v>
      </c>
      <c r="N61" s="6">
        <f aca="true" t="shared" si="2" ref="N61:N68">L61+M61*0.5</f>
        <v>75.13749999999999</v>
      </c>
      <c r="O61" s="6" t="s">
        <v>145</v>
      </c>
      <c r="P61" s="6" t="s">
        <v>144</v>
      </c>
      <c r="Q61" s="7"/>
      <c r="R61" s="17"/>
    </row>
    <row r="62" spans="1:18" ht="21.75" customHeight="1">
      <c r="A62" s="50"/>
      <c r="B62" s="50"/>
      <c r="C62" s="50"/>
      <c r="D62" s="50"/>
      <c r="E62" s="6">
        <v>2</v>
      </c>
      <c r="F62" s="6" t="s">
        <v>146</v>
      </c>
      <c r="G62" s="8" t="s">
        <v>707</v>
      </c>
      <c r="H62" s="6" t="s">
        <v>147</v>
      </c>
      <c r="I62" s="6">
        <v>74.4</v>
      </c>
      <c r="J62" s="6">
        <v>62.5</v>
      </c>
      <c r="K62" s="6"/>
      <c r="L62" s="6">
        <v>34.5225</v>
      </c>
      <c r="M62" s="6">
        <v>81.2</v>
      </c>
      <c r="N62" s="6">
        <f t="shared" si="2"/>
        <v>75.1225</v>
      </c>
      <c r="O62" s="6" t="s">
        <v>686</v>
      </c>
      <c r="P62" s="6" t="s">
        <v>148</v>
      </c>
      <c r="Q62" s="7"/>
      <c r="R62" s="17"/>
    </row>
    <row r="63" spans="1:18" ht="21.75" customHeight="1">
      <c r="A63" s="50"/>
      <c r="B63" s="50"/>
      <c r="C63" s="50"/>
      <c r="D63" s="50"/>
      <c r="E63" s="6">
        <v>3</v>
      </c>
      <c r="F63" s="6" t="s">
        <v>987</v>
      </c>
      <c r="G63" s="8" t="s">
        <v>708</v>
      </c>
      <c r="H63" s="6" t="s">
        <v>149</v>
      </c>
      <c r="I63" s="6">
        <v>72.8</v>
      </c>
      <c r="J63" s="6">
        <v>61</v>
      </c>
      <c r="K63" s="6"/>
      <c r="L63" s="6">
        <v>33.745</v>
      </c>
      <c r="M63" s="6">
        <v>82</v>
      </c>
      <c r="N63" s="6">
        <f t="shared" si="2"/>
        <v>74.745</v>
      </c>
      <c r="O63" s="6" t="s">
        <v>712</v>
      </c>
      <c r="P63" s="6" t="s">
        <v>112</v>
      </c>
      <c r="Q63" s="7"/>
      <c r="R63" s="17"/>
    </row>
    <row r="64" spans="1:18" ht="21.75" customHeight="1">
      <c r="A64" s="50"/>
      <c r="B64" s="50"/>
      <c r="C64" s="50"/>
      <c r="D64" s="50"/>
      <c r="E64" s="6">
        <v>4</v>
      </c>
      <c r="F64" s="6" t="s">
        <v>150</v>
      </c>
      <c r="G64" s="8" t="s">
        <v>708</v>
      </c>
      <c r="H64" s="6" t="s">
        <v>151</v>
      </c>
      <c r="I64" s="6">
        <v>64</v>
      </c>
      <c r="J64" s="6">
        <v>70</v>
      </c>
      <c r="K64" s="6"/>
      <c r="L64" s="6">
        <v>33.35</v>
      </c>
      <c r="M64" s="6">
        <v>82</v>
      </c>
      <c r="N64" s="6">
        <f t="shared" si="2"/>
        <v>74.35</v>
      </c>
      <c r="O64" s="6" t="s">
        <v>153</v>
      </c>
      <c r="P64" s="6" t="s">
        <v>152</v>
      </c>
      <c r="Q64" s="7"/>
      <c r="R64" s="17"/>
    </row>
    <row r="65" spans="1:18" ht="21.75" customHeight="1">
      <c r="A65" s="50" t="s">
        <v>1142</v>
      </c>
      <c r="B65" s="50" t="s">
        <v>1077</v>
      </c>
      <c r="C65" s="50" t="s">
        <v>377</v>
      </c>
      <c r="D65" s="50" t="s">
        <v>678</v>
      </c>
      <c r="E65" s="6">
        <v>1</v>
      </c>
      <c r="F65" s="6" t="s">
        <v>379</v>
      </c>
      <c r="G65" s="8" t="s">
        <v>707</v>
      </c>
      <c r="H65" s="6" t="s">
        <v>380</v>
      </c>
      <c r="I65" s="6">
        <v>70.4</v>
      </c>
      <c r="J65" s="6">
        <v>58.5</v>
      </c>
      <c r="K65" s="6"/>
      <c r="L65" s="6">
        <v>32.5225</v>
      </c>
      <c r="M65" s="6">
        <v>79</v>
      </c>
      <c r="N65" s="6">
        <f t="shared" si="2"/>
        <v>72.02250000000001</v>
      </c>
      <c r="O65" s="6" t="s">
        <v>1018</v>
      </c>
      <c r="P65" s="6" t="s">
        <v>381</v>
      </c>
      <c r="Q65" s="7"/>
      <c r="R65" s="17"/>
    </row>
    <row r="66" spans="1:18" ht="21.75" customHeight="1">
      <c r="A66" s="50"/>
      <c r="B66" s="50"/>
      <c r="C66" s="50"/>
      <c r="D66" s="50"/>
      <c r="E66" s="6">
        <v>2</v>
      </c>
      <c r="F66" s="6" t="s">
        <v>375</v>
      </c>
      <c r="G66" s="8" t="s">
        <v>707</v>
      </c>
      <c r="H66" s="6" t="s">
        <v>376</v>
      </c>
      <c r="I66" s="6">
        <v>68.8</v>
      </c>
      <c r="J66" s="6">
        <v>63.5</v>
      </c>
      <c r="K66" s="6"/>
      <c r="L66" s="6">
        <v>33.2075</v>
      </c>
      <c r="M66" s="6">
        <v>75</v>
      </c>
      <c r="N66" s="6">
        <f t="shared" si="2"/>
        <v>70.70750000000001</v>
      </c>
      <c r="O66" s="6" t="s">
        <v>378</v>
      </c>
      <c r="P66" s="6" t="s">
        <v>671</v>
      </c>
      <c r="Q66" s="7"/>
      <c r="R66" s="17"/>
    </row>
    <row r="67" spans="1:18" ht="21.75" customHeight="1">
      <c r="A67" s="50"/>
      <c r="B67" s="50"/>
      <c r="C67" s="50"/>
      <c r="D67" s="50"/>
      <c r="E67" s="6">
        <v>3</v>
      </c>
      <c r="F67" s="6" t="s">
        <v>508</v>
      </c>
      <c r="G67" s="8" t="s">
        <v>707</v>
      </c>
      <c r="H67" s="6" t="s">
        <v>509</v>
      </c>
      <c r="I67" s="6">
        <v>64.8</v>
      </c>
      <c r="J67" s="6">
        <v>58</v>
      </c>
      <c r="K67" s="6"/>
      <c r="L67" s="6">
        <v>30.87</v>
      </c>
      <c r="M67" s="6">
        <v>78.4</v>
      </c>
      <c r="N67" s="6">
        <f t="shared" si="2"/>
        <v>70.07000000000001</v>
      </c>
      <c r="O67" s="6" t="s">
        <v>670</v>
      </c>
      <c r="P67" s="6" t="s">
        <v>510</v>
      </c>
      <c r="Q67" s="7"/>
      <c r="R67" s="17"/>
    </row>
    <row r="68" spans="1:18" ht="21.75" customHeight="1">
      <c r="A68" s="50"/>
      <c r="B68" s="50"/>
      <c r="C68" s="50"/>
      <c r="D68" s="50"/>
      <c r="E68" s="6">
        <v>4</v>
      </c>
      <c r="F68" s="6" t="s">
        <v>511</v>
      </c>
      <c r="G68" s="8" t="s">
        <v>707</v>
      </c>
      <c r="H68" s="6" t="s">
        <v>512</v>
      </c>
      <c r="I68" s="6">
        <v>54.4</v>
      </c>
      <c r="J68" s="6">
        <v>58</v>
      </c>
      <c r="K68" s="6"/>
      <c r="L68" s="6">
        <v>28.01</v>
      </c>
      <c r="M68" s="6">
        <v>78.8</v>
      </c>
      <c r="N68" s="6">
        <f t="shared" si="2"/>
        <v>67.41</v>
      </c>
      <c r="O68" s="6" t="s">
        <v>830</v>
      </c>
      <c r="P68" s="6" t="s">
        <v>671</v>
      </c>
      <c r="Q68" s="7"/>
      <c r="R68" s="17"/>
    </row>
    <row r="69" spans="1:18" ht="21.75" customHeight="1">
      <c r="A69" s="50" t="s">
        <v>1142</v>
      </c>
      <c r="B69" s="50" t="s">
        <v>834</v>
      </c>
      <c r="C69" s="50" t="s">
        <v>175</v>
      </c>
      <c r="D69" s="50" t="s">
        <v>672</v>
      </c>
      <c r="E69" s="6">
        <v>1</v>
      </c>
      <c r="F69" s="6" t="s">
        <v>513</v>
      </c>
      <c r="G69" s="8" t="s">
        <v>707</v>
      </c>
      <c r="H69" s="6" t="s">
        <v>514</v>
      </c>
      <c r="I69" s="6">
        <v>70.4</v>
      </c>
      <c r="J69" s="6">
        <v>72.5</v>
      </c>
      <c r="K69" s="6"/>
      <c r="L69" s="6">
        <v>35.6725</v>
      </c>
      <c r="M69" s="6">
        <v>79.8</v>
      </c>
      <c r="N69" s="6">
        <f aca="true" t="shared" si="3" ref="N69:N75">L69+M69*0.5</f>
        <v>75.57249999999999</v>
      </c>
      <c r="O69" s="6" t="s">
        <v>774</v>
      </c>
      <c r="P69" s="6" t="s">
        <v>671</v>
      </c>
      <c r="Q69" s="7"/>
      <c r="R69" s="17"/>
    </row>
    <row r="70" spans="1:18" ht="21.75" customHeight="1">
      <c r="A70" s="50"/>
      <c r="B70" s="50"/>
      <c r="C70" s="50"/>
      <c r="D70" s="50"/>
      <c r="E70" s="6">
        <v>2</v>
      </c>
      <c r="F70" s="6" t="s">
        <v>515</v>
      </c>
      <c r="G70" s="8" t="s">
        <v>708</v>
      </c>
      <c r="H70" s="6" t="s">
        <v>516</v>
      </c>
      <c r="I70" s="6">
        <v>67.2</v>
      </c>
      <c r="J70" s="6">
        <v>73.5</v>
      </c>
      <c r="K70" s="6"/>
      <c r="L70" s="6">
        <v>35.0175</v>
      </c>
      <c r="M70" s="6">
        <v>79.2</v>
      </c>
      <c r="N70" s="6">
        <f t="shared" si="3"/>
        <v>74.6175</v>
      </c>
      <c r="O70" s="6" t="s">
        <v>679</v>
      </c>
      <c r="P70" s="6" t="s">
        <v>671</v>
      </c>
      <c r="Q70" s="7"/>
      <c r="R70" s="17"/>
    </row>
    <row r="71" spans="1:18" ht="21.75" customHeight="1">
      <c r="A71" s="50"/>
      <c r="B71" s="50"/>
      <c r="C71" s="50"/>
      <c r="D71" s="50"/>
      <c r="E71" s="6">
        <v>3</v>
      </c>
      <c r="F71" s="6" t="s">
        <v>517</v>
      </c>
      <c r="G71" s="8" t="s">
        <v>707</v>
      </c>
      <c r="H71" s="6" t="s">
        <v>518</v>
      </c>
      <c r="I71" s="6">
        <v>71.2</v>
      </c>
      <c r="J71" s="6">
        <v>66.5</v>
      </c>
      <c r="K71" s="6"/>
      <c r="L71" s="6">
        <v>34.5425</v>
      </c>
      <c r="M71" s="6">
        <v>80</v>
      </c>
      <c r="N71" s="6">
        <f t="shared" si="3"/>
        <v>74.54249999999999</v>
      </c>
      <c r="O71" s="6" t="s">
        <v>680</v>
      </c>
      <c r="P71" s="6" t="s">
        <v>519</v>
      </c>
      <c r="Q71" s="7"/>
      <c r="R71" s="17"/>
    </row>
    <row r="72" spans="1:18" ht="21.75" customHeight="1">
      <c r="A72" s="50" t="s">
        <v>51</v>
      </c>
      <c r="B72" s="50" t="s">
        <v>98</v>
      </c>
      <c r="C72" s="50" t="s">
        <v>432</v>
      </c>
      <c r="D72" s="50" t="s">
        <v>678</v>
      </c>
      <c r="E72" s="6">
        <v>1</v>
      </c>
      <c r="F72" s="6" t="s">
        <v>723</v>
      </c>
      <c r="G72" s="8" t="s">
        <v>708</v>
      </c>
      <c r="H72" s="6" t="s">
        <v>435</v>
      </c>
      <c r="I72" s="6">
        <v>65.6</v>
      </c>
      <c r="J72" s="6">
        <v>73</v>
      </c>
      <c r="K72" s="6"/>
      <c r="L72" s="6">
        <v>34.465</v>
      </c>
      <c r="M72" s="6">
        <v>83.4</v>
      </c>
      <c r="N72" s="6">
        <f t="shared" si="3"/>
        <v>76.165</v>
      </c>
      <c r="O72" s="6" t="s">
        <v>650</v>
      </c>
      <c r="P72" s="6" t="s">
        <v>436</v>
      </c>
      <c r="Q72" s="7"/>
      <c r="R72" s="17"/>
    </row>
    <row r="73" spans="1:18" ht="21.75" customHeight="1">
      <c r="A73" s="50"/>
      <c r="B73" s="50"/>
      <c r="C73" s="50"/>
      <c r="D73" s="50"/>
      <c r="E73" s="6">
        <v>2</v>
      </c>
      <c r="F73" s="6" t="s">
        <v>430</v>
      </c>
      <c r="G73" s="8" t="s">
        <v>707</v>
      </c>
      <c r="H73" s="6" t="s">
        <v>431</v>
      </c>
      <c r="I73" s="6">
        <v>68</v>
      </c>
      <c r="J73" s="6">
        <v>76</v>
      </c>
      <c r="K73" s="6"/>
      <c r="L73" s="6">
        <v>35.8</v>
      </c>
      <c r="M73" s="6">
        <v>79</v>
      </c>
      <c r="N73" s="6">
        <f t="shared" si="3"/>
        <v>75.3</v>
      </c>
      <c r="O73" s="6" t="s">
        <v>696</v>
      </c>
      <c r="P73" s="6" t="s">
        <v>671</v>
      </c>
      <c r="Q73" s="7"/>
      <c r="R73" s="17"/>
    </row>
    <row r="74" spans="1:18" ht="21.75" customHeight="1">
      <c r="A74" s="50"/>
      <c r="B74" s="50"/>
      <c r="C74" s="50"/>
      <c r="D74" s="50"/>
      <c r="E74" s="6">
        <v>3</v>
      </c>
      <c r="F74" s="6" t="s">
        <v>433</v>
      </c>
      <c r="G74" s="8" t="s">
        <v>707</v>
      </c>
      <c r="H74" s="6" t="s">
        <v>434</v>
      </c>
      <c r="I74" s="6">
        <v>72</v>
      </c>
      <c r="J74" s="6">
        <v>68</v>
      </c>
      <c r="K74" s="6"/>
      <c r="L74" s="6">
        <v>35.1</v>
      </c>
      <c r="M74" s="6">
        <v>78.4</v>
      </c>
      <c r="N74" s="6">
        <f t="shared" si="3"/>
        <v>74.30000000000001</v>
      </c>
      <c r="O74" s="6" t="s">
        <v>699</v>
      </c>
      <c r="P74" s="6" t="s">
        <v>671</v>
      </c>
      <c r="Q74" s="7"/>
      <c r="R74" s="17"/>
    </row>
    <row r="75" spans="1:18" ht="21.75" customHeight="1">
      <c r="A75" s="50"/>
      <c r="B75" s="50"/>
      <c r="C75" s="50"/>
      <c r="D75" s="50"/>
      <c r="E75" s="6">
        <v>4</v>
      </c>
      <c r="F75" s="6" t="s">
        <v>437</v>
      </c>
      <c r="G75" s="8" t="s">
        <v>707</v>
      </c>
      <c r="H75" s="6" t="s">
        <v>438</v>
      </c>
      <c r="I75" s="6">
        <v>63.2</v>
      </c>
      <c r="J75" s="6">
        <v>62.5</v>
      </c>
      <c r="K75" s="6"/>
      <c r="L75" s="6">
        <v>31.4425</v>
      </c>
      <c r="M75" s="6">
        <v>84</v>
      </c>
      <c r="N75" s="6">
        <f t="shared" si="3"/>
        <v>73.4425</v>
      </c>
      <c r="O75" s="6" t="s">
        <v>670</v>
      </c>
      <c r="P75" s="6" t="s">
        <v>439</v>
      </c>
      <c r="Q75" s="7"/>
      <c r="R75" s="17"/>
    </row>
    <row r="76" spans="1:18" ht="21.75" customHeight="1">
      <c r="A76" s="50" t="s">
        <v>51</v>
      </c>
      <c r="B76" s="50" t="s">
        <v>1077</v>
      </c>
      <c r="C76" s="50" t="s">
        <v>442</v>
      </c>
      <c r="D76" s="50" t="s">
        <v>678</v>
      </c>
      <c r="E76" s="6">
        <v>1</v>
      </c>
      <c r="F76" s="9" t="s">
        <v>440</v>
      </c>
      <c r="G76" s="8" t="s">
        <v>707</v>
      </c>
      <c r="H76" s="6" t="s">
        <v>441</v>
      </c>
      <c r="I76" s="6">
        <v>76.8</v>
      </c>
      <c r="J76" s="6">
        <v>74.5</v>
      </c>
      <c r="K76" s="6"/>
      <c r="L76" s="6">
        <v>37.8825</v>
      </c>
      <c r="M76" s="6">
        <v>81.4</v>
      </c>
      <c r="N76" s="6">
        <f aca="true" t="shared" si="4" ref="N76:N83">L76+M76*0.5</f>
        <v>78.58250000000001</v>
      </c>
      <c r="O76" s="6" t="s">
        <v>670</v>
      </c>
      <c r="P76" s="6" t="s">
        <v>671</v>
      </c>
      <c r="Q76" s="7"/>
      <c r="R76" s="17"/>
    </row>
    <row r="77" spans="1:18" ht="21.75" customHeight="1">
      <c r="A77" s="50"/>
      <c r="B77" s="50"/>
      <c r="C77" s="50"/>
      <c r="D77" s="50"/>
      <c r="E77" s="6">
        <v>2</v>
      </c>
      <c r="F77" s="6" t="s">
        <v>443</v>
      </c>
      <c r="G77" s="8" t="s">
        <v>707</v>
      </c>
      <c r="H77" s="6" t="s">
        <v>444</v>
      </c>
      <c r="I77" s="6">
        <v>60</v>
      </c>
      <c r="J77" s="6">
        <v>75</v>
      </c>
      <c r="K77" s="6"/>
      <c r="L77" s="6">
        <v>33.375</v>
      </c>
      <c r="M77" s="6">
        <v>78.8</v>
      </c>
      <c r="N77" s="6">
        <f t="shared" si="4"/>
        <v>72.775</v>
      </c>
      <c r="O77" s="6" t="s">
        <v>688</v>
      </c>
      <c r="P77" s="6" t="s">
        <v>445</v>
      </c>
      <c r="Q77" s="7"/>
      <c r="R77" s="17"/>
    </row>
    <row r="78" spans="1:18" ht="21.75" customHeight="1">
      <c r="A78" s="50"/>
      <c r="B78" s="50"/>
      <c r="C78" s="50"/>
      <c r="D78" s="50"/>
      <c r="E78" s="6">
        <v>3</v>
      </c>
      <c r="F78" s="6" t="s">
        <v>446</v>
      </c>
      <c r="G78" s="8" t="s">
        <v>707</v>
      </c>
      <c r="H78" s="6" t="s">
        <v>447</v>
      </c>
      <c r="I78" s="6">
        <v>57.6</v>
      </c>
      <c r="J78" s="6">
        <v>67</v>
      </c>
      <c r="K78" s="6"/>
      <c r="L78" s="6">
        <v>30.915</v>
      </c>
      <c r="M78" s="6">
        <v>82.2</v>
      </c>
      <c r="N78" s="6">
        <f t="shared" si="4"/>
        <v>72.015</v>
      </c>
      <c r="O78" s="6" t="s">
        <v>771</v>
      </c>
      <c r="P78" s="6" t="s">
        <v>671</v>
      </c>
      <c r="Q78" s="7"/>
      <c r="R78" s="17"/>
    </row>
    <row r="79" spans="1:18" ht="21.75" customHeight="1">
      <c r="A79" s="50"/>
      <c r="B79" s="50"/>
      <c r="C79" s="50"/>
      <c r="D79" s="50"/>
      <c r="E79" s="6">
        <v>4</v>
      </c>
      <c r="F79" s="6" t="s">
        <v>448</v>
      </c>
      <c r="G79" s="8" t="s">
        <v>707</v>
      </c>
      <c r="H79" s="6" t="s">
        <v>449</v>
      </c>
      <c r="I79" s="6">
        <v>52.8</v>
      </c>
      <c r="J79" s="6">
        <v>71</v>
      </c>
      <c r="K79" s="6"/>
      <c r="L79" s="6">
        <v>30.495</v>
      </c>
      <c r="M79" s="6">
        <v>81.9</v>
      </c>
      <c r="N79" s="6">
        <f t="shared" si="4"/>
        <v>71.44500000000001</v>
      </c>
      <c r="O79" s="6" t="s">
        <v>942</v>
      </c>
      <c r="P79" s="6" t="s">
        <v>450</v>
      </c>
      <c r="Q79" s="7"/>
      <c r="R79" s="17"/>
    </row>
    <row r="80" spans="1:18" ht="21.75" customHeight="1">
      <c r="A80" s="50" t="s">
        <v>51</v>
      </c>
      <c r="B80" s="50" t="s">
        <v>834</v>
      </c>
      <c r="C80" s="50" t="s">
        <v>1149</v>
      </c>
      <c r="D80" s="50" t="s">
        <v>678</v>
      </c>
      <c r="E80" s="6">
        <v>1</v>
      </c>
      <c r="F80" s="6" t="s">
        <v>228</v>
      </c>
      <c r="G80" s="8" t="s">
        <v>707</v>
      </c>
      <c r="H80" s="6" t="s">
        <v>229</v>
      </c>
      <c r="I80" s="6">
        <v>69.6</v>
      </c>
      <c r="J80" s="6">
        <v>70.5</v>
      </c>
      <c r="K80" s="6"/>
      <c r="L80" s="6">
        <v>35.0025</v>
      </c>
      <c r="M80" s="6">
        <v>80.5</v>
      </c>
      <c r="N80" s="6">
        <f t="shared" si="4"/>
        <v>75.2525</v>
      </c>
      <c r="O80" s="6" t="s">
        <v>767</v>
      </c>
      <c r="P80" s="6" t="s">
        <v>230</v>
      </c>
      <c r="Q80" s="7"/>
      <c r="R80" s="17"/>
    </row>
    <row r="81" spans="1:18" ht="21.75" customHeight="1">
      <c r="A81" s="50"/>
      <c r="B81" s="50"/>
      <c r="C81" s="50"/>
      <c r="D81" s="50"/>
      <c r="E81" s="6">
        <v>2</v>
      </c>
      <c r="F81" s="6" t="s">
        <v>231</v>
      </c>
      <c r="G81" s="8" t="s">
        <v>707</v>
      </c>
      <c r="H81" s="6" t="s">
        <v>232</v>
      </c>
      <c r="I81" s="6">
        <v>67.2</v>
      </c>
      <c r="J81" s="6">
        <v>69</v>
      </c>
      <c r="K81" s="6"/>
      <c r="L81" s="6">
        <v>34.005</v>
      </c>
      <c r="M81" s="6">
        <v>76.5</v>
      </c>
      <c r="N81" s="6">
        <f t="shared" si="4"/>
        <v>72.255</v>
      </c>
      <c r="O81" s="6" t="s">
        <v>769</v>
      </c>
      <c r="P81" s="6" t="s">
        <v>671</v>
      </c>
      <c r="Q81" s="7"/>
      <c r="R81" s="17"/>
    </row>
    <row r="82" spans="1:18" ht="21.75" customHeight="1">
      <c r="A82" s="50"/>
      <c r="B82" s="50"/>
      <c r="C82" s="50"/>
      <c r="D82" s="50"/>
      <c r="E82" s="6">
        <v>3</v>
      </c>
      <c r="F82" s="6" t="s">
        <v>226</v>
      </c>
      <c r="G82" s="8" t="s">
        <v>708</v>
      </c>
      <c r="H82" s="6" t="s">
        <v>227</v>
      </c>
      <c r="I82" s="6">
        <v>68</v>
      </c>
      <c r="J82" s="6">
        <v>73</v>
      </c>
      <c r="K82" s="6"/>
      <c r="L82" s="6">
        <v>35.125</v>
      </c>
      <c r="M82" s="6">
        <v>74.2</v>
      </c>
      <c r="N82" s="6">
        <f t="shared" si="4"/>
        <v>72.225</v>
      </c>
      <c r="O82" s="6" t="s">
        <v>690</v>
      </c>
      <c r="P82" s="6" t="s">
        <v>671</v>
      </c>
      <c r="Q82" s="7"/>
      <c r="R82" s="17"/>
    </row>
    <row r="83" spans="1:18" ht="21.75" customHeight="1">
      <c r="A83" s="50"/>
      <c r="B83" s="50"/>
      <c r="C83" s="50"/>
      <c r="D83" s="50"/>
      <c r="E83" s="6">
        <v>4</v>
      </c>
      <c r="F83" s="6" t="s">
        <v>233</v>
      </c>
      <c r="G83" s="8" t="s">
        <v>708</v>
      </c>
      <c r="H83" s="6" t="s">
        <v>234</v>
      </c>
      <c r="I83" s="6">
        <v>64.8</v>
      </c>
      <c r="J83" s="6">
        <v>62</v>
      </c>
      <c r="K83" s="6"/>
      <c r="L83" s="6">
        <v>31.77</v>
      </c>
      <c r="M83" s="6">
        <v>79.3</v>
      </c>
      <c r="N83" s="6">
        <f t="shared" si="4"/>
        <v>71.42</v>
      </c>
      <c r="O83" s="6" t="s">
        <v>771</v>
      </c>
      <c r="P83" s="6" t="s">
        <v>671</v>
      </c>
      <c r="Q83" s="7"/>
      <c r="R83" s="17"/>
    </row>
    <row r="84" spans="1:18" ht="21.75" customHeight="1">
      <c r="A84" s="50" t="s">
        <v>51</v>
      </c>
      <c r="B84" s="50" t="s">
        <v>1143</v>
      </c>
      <c r="C84" s="50" t="s">
        <v>1153</v>
      </c>
      <c r="D84" s="50" t="s">
        <v>678</v>
      </c>
      <c r="E84" s="6">
        <v>1</v>
      </c>
      <c r="F84" s="6" t="s">
        <v>1151</v>
      </c>
      <c r="G84" s="8" t="s">
        <v>707</v>
      </c>
      <c r="H84" s="6" t="s">
        <v>1152</v>
      </c>
      <c r="I84" s="6">
        <v>74.4</v>
      </c>
      <c r="J84" s="6">
        <v>70</v>
      </c>
      <c r="K84" s="6"/>
      <c r="L84" s="6">
        <v>36.21</v>
      </c>
      <c r="M84" s="6">
        <v>81</v>
      </c>
      <c r="N84" s="6">
        <f aca="true" t="shared" si="5" ref="N84:N91">L84+M84*0.5</f>
        <v>76.71000000000001</v>
      </c>
      <c r="O84" s="6" t="s">
        <v>649</v>
      </c>
      <c r="P84" s="6" t="s">
        <v>671</v>
      </c>
      <c r="Q84" s="7"/>
      <c r="R84" s="17"/>
    </row>
    <row r="85" spans="1:18" ht="21.75" customHeight="1">
      <c r="A85" s="50"/>
      <c r="B85" s="50"/>
      <c r="C85" s="50"/>
      <c r="D85" s="50"/>
      <c r="E85" s="6">
        <v>2</v>
      </c>
      <c r="F85" s="6" t="s">
        <v>1156</v>
      </c>
      <c r="G85" s="8" t="s">
        <v>707</v>
      </c>
      <c r="H85" s="6" t="s">
        <v>1157</v>
      </c>
      <c r="I85" s="6">
        <v>65.6</v>
      </c>
      <c r="J85" s="6">
        <v>70.5</v>
      </c>
      <c r="K85" s="6"/>
      <c r="L85" s="6">
        <v>33.9025</v>
      </c>
      <c r="M85" s="6">
        <v>81.6</v>
      </c>
      <c r="N85" s="6">
        <f t="shared" si="5"/>
        <v>74.7025</v>
      </c>
      <c r="O85" s="6" t="s">
        <v>712</v>
      </c>
      <c r="P85" s="6" t="s">
        <v>271</v>
      </c>
      <c r="Q85" s="7"/>
      <c r="R85" s="17"/>
    </row>
    <row r="86" spans="1:18" ht="21.75" customHeight="1">
      <c r="A86" s="50"/>
      <c r="B86" s="50"/>
      <c r="C86" s="50"/>
      <c r="D86" s="50"/>
      <c r="E86" s="6">
        <v>3</v>
      </c>
      <c r="F86" s="6" t="s">
        <v>1154</v>
      </c>
      <c r="G86" s="8" t="s">
        <v>707</v>
      </c>
      <c r="H86" s="6" t="s">
        <v>1155</v>
      </c>
      <c r="I86" s="6">
        <v>72</v>
      </c>
      <c r="J86" s="6">
        <v>64</v>
      </c>
      <c r="K86" s="6"/>
      <c r="L86" s="6">
        <v>34.2</v>
      </c>
      <c r="M86" s="6">
        <v>80.8</v>
      </c>
      <c r="N86" s="6">
        <f t="shared" si="5"/>
        <v>74.6</v>
      </c>
      <c r="O86" s="6" t="s">
        <v>689</v>
      </c>
      <c r="P86" s="6" t="s">
        <v>671</v>
      </c>
      <c r="Q86" s="7"/>
      <c r="R86" s="17"/>
    </row>
    <row r="87" spans="1:18" ht="21.75" customHeight="1">
      <c r="A87" s="50"/>
      <c r="B87" s="50"/>
      <c r="C87" s="50"/>
      <c r="D87" s="50"/>
      <c r="E87" s="6">
        <v>4</v>
      </c>
      <c r="F87" s="6" t="s">
        <v>270</v>
      </c>
      <c r="G87" s="8" t="s">
        <v>708</v>
      </c>
      <c r="H87" s="6" t="s">
        <v>1158</v>
      </c>
      <c r="I87" s="6">
        <v>57.6</v>
      </c>
      <c r="J87" s="6">
        <v>74.5</v>
      </c>
      <c r="K87" s="6"/>
      <c r="L87" s="6">
        <v>32.6025</v>
      </c>
      <c r="M87" s="6">
        <v>81.6</v>
      </c>
      <c r="N87" s="6">
        <f t="shared" si="5"/>
        <v>73.4025</v>
      </c>
      <c r="O87" s="6" t="s">
        <v>843</v>
      </c>
      <c r="P87" s="6" t="s">
        <v>671</v>
      </c>
      <c r="Q87" s="7"/>
      <c r="R87" s="17"/>
    </row>
    <row r="88" spans="1:18" ht="21.75" customHeight="1">
      <c r="A88" s="50" t="s">
        <v>51</v>
      </c>
      <c r="B88" s="50" t="s">
        <v>846</v>
      </c>
      <c r="C88" s="50" t="s">
        <v>1178</v>
      </c>
      <c r="D88" s="50" t="s">
        <v>678</v>
      </c>
      <c r="E88" s="6">
        <v>1</v>
      </c>
      <c r="F88" s="6" t="s">
        <v>258</v>
      </c>
      <c r="G88" s="8" t="s">
        <v>707</v>
      </c>
      <c r="H88" s="6" t="s">
        <v>259</v>
      </c>
      <c r="I88" s="6">
        <v>75.2</v>
      </c>
      <c r="J88" s="6">
        <v>71.5</v>
      </c>
      <c r="K88" s="6"/>
      <c r="L88" s="6">
        <v>36.7675</v>
      </c>
      <c r="M88" s="6">
        <v>81</v>
      </c>
      <c r="N88" s="6">
        <f t="shared" si="5"/>
        <v>77.2675</v>
      </c>
      <c r="O88" s="6" t="s">
        <v>260</v>
      </c>
      <c r="P88" s="6" t="s">
        <v>671</v>
      </c>
      <c r="Q88" s="7"/>
      <c r="R88" s="17"/>
    </row>
    <row r="89" spans="1:18" ht="21.75" customHeight="1">
      <c r="A89" s="50"/>
      <c r="B89" s="50"/>
      <c r="C89" s="50"/>
      <c r="D89" s="50"/>
      <c r="E89" s="6">
        <v>2</v>
      </c>
      <c r="F89" s="6" t="s">
        <v>264</v>
      </c>
      <c r="G89" s="8" t="s">
        <v>707</v>
      </c>
      <c r="H89" s="6" t="s">
        <v>265</v>
      </c>
      <c r="I89" s="6">
        <v>70.4</v>
      </c>
      <c r="J89" s="6">
        <v>68</v>
      </c>
      <c r="K89" s="6"/>
      <c r="L89" s="6">
        <v>34.66</v>
      </c>
      <c r="M89" s="6">
        <v>82.2</v>
      </c>
      <c r="N89" s="6">
        <f t="shared" si="5"/>
        <v>75.75999999999999</v>
      </c>
      <c r="O89" s="6" t="s">
        <v>684</v>
      </c>
      <c r="P89" s="6" t="s">
        <v>671</v>
      </c>
      <c r="Q89" s="7"/>
      <c r="R89" s="17"/>
    </row>
    <row r="90" spans="1:18" ht="21.75" customHeight="1">
      <c r="A90" s="50"/>
      <c r="B90" s="50"/>
      <c r="C90" s="50"/>
      <c r="D90" s="50"/>
      <c r="E90" s="6">
        <v>3</v>
      </c>
      <c r="F90" s="6" t="s">
        <v>1147</v>
      </c>
      <c r="G90" s="8" t="s">
        <v>708</v>
      </c>
      <c r="H90" s="6" t="s">
        <v>1148</v>
      </c>
      <c r="I90" s="6">
        <v>60</v>
      </c>
      <c r="J90" s="6">
        <v>70.5</v>
      </c>
      <c r="K90" s="6"/>
      <c r="L90" s="6">
        <v>32.3625</v>
      </c>
      <c r="M90" s="6">
        <v>86</v>
      </c>
      <c r="N90" s="6">
        <f t="shared" si="5"/>
        <v>75.3625</v>
      </c>
      <c r="O90" s="6" t="s">
        <v>670</v>
      </c>
      <c r="P90" s="6" t="s">
        <v>671</v>
      </c>
      <c r="Q90" s="7"/>
      <c r="R90" s="17"/>
    </row>
    <row r="91" spans="1:18" ht="21.75" customHeight="1">
      <c r="A91" s="50"/>
      <c r="B91" s="50"/>
      <c r="C91" s="50"/>
      <c r="D91" s="50"/>
      <c r="E91" s="6">
        <v>4</v>
      </c>
      <c r="F91" s="6" t="s">
        <v>261</v>
      </c>
      <c r="G91" s="8" t="s">
        <v>708</v>
      </c>
      <c r="H91" s="6" t="s">
        <v>262</v>
      </c>
      <c r="I91" s="6">
        <v>67.2</v>
      </c>
      <c r="J91" s="6">
        <v>79</v>
      </c>
      <c r="K91" s="6"/>
      <c r="L91" s="6">
        <v>36.255</v>
      </c>
      <c r="M91" s="6">
        <v>77.4</v>
      </c>
      <c r="N91" s="6">
        <f t="shared" si="5"/>
        <v>74.95500000000001</v>
      </c>
      <c r="O91" s="6" t="s">
        <v>670</v>
      </c>
      <c r="P91" s="6" t="s">
        <v>263</v>
      </c>
      <c r="Q91" s="7"/>
      <c r="R91" s="17"/>
    </row>
    <row r="92" spans="1:18" ht="21.75" customHeight="1">
      <c r="A92" s="50" t="s">
        <v>51</v>
      </c>
      <c r="B92" s="50" t="s">
        <v>873</v>
      </c>
      <c r="C92" s="50" t="s">
        <v>50</v>
      </c>
      <c r="D92" s="50" t="s">
        <v>678</v>
      </c>
      <c r="E92" s="6">
        <v>1</v>
      </c>
      <c r="F92" s="6" t="s">
        <v>278</v>
      </c>
      <c r="G92" s="8" t="s">
        <v>708</v>
      </c>
      <c r="H92" s="6" t="s">
        <v>279</v>
      </c>
      <c r="I92" s="6">
        <v>55.2</v>
      </c>
      <c r="J92" s="6">
        <v>83.5</v>
      </c>
      <c r="K92" s="6"/>
      <c r="L92" s="6">
        <v>33.9675</v>
      </c>
      <c r="M92" s="6">
        <v>84.2</v>
      </c>
      <c r="N92" s="6">
        <f aca="true" t="shared" si="6" ref="N92:N99">L92+M92*0.5</f>
        <v>76.0675</v>
      </c>
      <c r="O92" s="6" t="s">
        <v>692</v>
      </c>
      <c r="P92" s="6" t="s">
        <v>671</v>
      </c>
      <c r="Q92" s="7"/>
      <c r="R92" s="17"/>
    </row>
    <row r="93" spans="1:18" ht="21.75" customHeight="1">
      <c r="A93" s="50"/>
      <c r="B93" s="50"/>
      <c r="C93" s="50"/>
      <c r="D93" s="50"/>
      <c r="E93" s="6">
        <v>2</v>
      </c>
      <c r="F93" s="6" t="s">
        <v>283</v>
      </c>
      <c r="G93" s="8" t="s">
        <v>707</v>
      </c>
      <c r="H93" s="6" t="s">
        <v>284</v>
      </c>
      <c r="I93" s="6">
        <v>74.4</v>
      </c>
      <c r="J93" s="6">
        <v>57.5</v>
      </c>
      <c r="K93" s="6"/>
      <c r="L93" s="6">
        <v>33.3975</v>
      </c>
      <c r="M93" s="6">
        <v>84.6</v>
      </c>
      <c r="N93" s="6">
        <f t="shared" si="6"/>
        <v>75.69749999999999</v>
      </c>
      <c r="O93" s="6" t="s">
        <v>648</v>
      </c>
      <c r="P93" s="6" t="s">
        <v>285</v>
      </c>
      <c r="Q93" s="7"/>
      <c r="R93" s="17"/>
    </row>
    <row r="94" spans="1:18" ht="21.75" customHeight="1">
      <c r="A94" s="50"/>
      <c r="B94" s="50"/>
      <c r="C94" s="50"/>
      <c r="D94" s="50"/>
      <c r="E94" s="6">
        <v>3</v>
      </c>
      <c r="F94" s="6" t="s">
        <v>280</v>
      </c>
      <c r="G94" s="8" t="s">
        <v>707</v>
      </c>
      <c r="H94" s="6" t="s">
        <v>281</v>
      </c>
      <c r="I94" s="6">
        <v>67.2</v>
      </c>
      <c r="J94" s="6">
        <v>67.5</v>
      </c>
      <c r="K94" s="6"/>
      <c r="L94" s="6">
        <v>33.6675</v>
      </c>
      <c r="M94" s="6">
        <v>83.2</v>
      </c>
      <c r="N94" s="6">
        <f t="shared" si="6"/>
        <v>75.2675</v>
      </c>
      <c r="O94" s="6" t="s">
        <v>764</v>
      </c>
      <c r="P94" s="6" t="s">
        <v>282</v>
      </c>
      <c r="Q94" s="7"/>
      <c r="R94" s="17"/>
    </row>
    <row r="95" spans="1:18" ht="21.75" customHeight="1">
      <c r="A95" s="50"/>
      <c r="B95" s="50"/>
      <c r="C95" s="50"/>
      <c r="D95" s="50"/>
      <c r="E95" s="6">
        <v>4</v>
      </c>
      <c r="F95" s="6" t="s">
        <v>275</v>
      </c>
      <c r="G95" s="8" t="s">
        <v>707</v>
      </c>
      <c r="H95" s="6" t="s">
        <v>276</v>
      </c>
      <c r="I95" s="6">
        <v>69.6</v>
      </c>
      <c r="J95" s="6">
        <v>67.5</v>
      </c>
      <c r="K95" s="6"/>
      <c r="L95" s="6">
        <v>34.3275</v>
      </c>
      <c r="M95" s="6">
        <v>79.6</v>
      </c>
      <c r="N95" s="6">
        <f t="shared" si="6"/>
        <v>74.1275</v>
      </c>
      <c r="O95" s="6" t="s">
        <v>277</v>
      </c>
      <c r="P95" s="6" t="s">
        <v>671</v>
      </c>
      <c r="Q95" s="7"/>
      <c r="R95" s="17"/>
    </row>
    <row r="96" spans="1:18" ht="21.75" customHeight="1">
      <c r="A96" s="50" t="s">
        <v>51</v>
      </c>
      <c r="B96" s="50" t="s">
        <v>876</v>
      </c>
      <c r="C96" s="50" t="s">
        <v>54</v>
      </c>
      <c r="D96" s="50" t="s">
        <v>678</v>
      </c>
      <c r="E96" s="6">
        <v>1</v>
      </c>
      <c r="F96" s="6" t="s">
        <v>55</v>
      </c>
      <c r="G96" s="8" t="s">
        <v>707</v>
      </c>
      <c r="H96" s="6" t="s">
        <v>56</v>
      </c>
      <c r="I96" s="6">
        <v>64.8</v>
      </c>
      <c r="J96" s="6">
        <v>72</v>
      </c>
      <c r="K96" s="6"/>
      <c r="L96" s="6">
        <v>34.02</v>
      </c>
      <c r="M96" s="6">
        <v>82.8</v>
      </c>
      <c r="N96" s="6">
        <f t="shared" si="6"/>
        <v>75.42</v>
      </c>
      <c r="O96" s="6" t="s">
        <v>644</v>
      </c>
      <c r="P96" s="6" t="s">
        <v>671</v>
      </c>
      <c r="Q96" s="7"/>
      <c r="R96" s="17"/>
    </row>
    <row r="97" spans="1:18" ht="21.75" customHeight="1">
      <c r="A97" s="50"/>
      <c r="B97" s="50"/>
      <c r="C97" s="50"/>
      <c r="D97" s="50"/>
      <c r="E97" s="6">
        <v>2</v>
      </c>
      <c r="F97" s="6" t="s">
        <v>52</v>
      </c>
      <c r="G97" s="8" t="s">
        <v>708</v>
      </c>
      <c r="H97" s="6" t="s">
        <v>53</v>
      </c>
      <c r="I97" s="6">
        <v>57.6</v>
      </c>
      <c r="J97" s="6">
        <v>85</v>
      </c>
      <c r="K97" s="6"/>
      <c r="L97" s="6">
        <v>34.965</v>
      </c>
      <c r="M97" s="6">
        <v>79.7</v>
      </c>
      <c r="N97" s="6">
        <f t="shared" si="6"/>
        <v>74.815</v>
      </c>
      <c r="O97" s="6" t="s">
        <v>654</v>
      </c>
      <c r="P97" s="6" t="s">
        <v>671</v>
      </c>
      <c r="Q97" s="7"/>
      <c r="R97" s="17"/>
    </row>
    <row r="98" spans="1:18" ht="21.75" customHeight="1">
      <c r="A98" s="50"/>
      <c r="B98" s="50"/>
      <c r="C98" s="50"/>
      <c r="D98" s="50"/>
      <c r="E98" s="6">
        <v>3</v>
      </c>
      <c r="F98" s="6" t="s">
        <v>57</v>
      </c>
      <c r="G98" s="8" t="s">
        <v>707</v>
      </c>
      <c r="H98" s="6" t="s">
        <v>58</v>
      </c>
      <c r="I98" s="6">
        <v>65.6</v>
      </c>
      <c r="J98" s="6">
        <v>69</v>
      </c>
      <c r="K98" s="6"/>
      <c r="L98" s="6">
        <v>33.565</v>
      </c>
      <c r="M98" s="6">
        <v>81.4</v>
      </c>
      <c r="N98" s="6">
        <f t="shared" si="6"/>
        <v>74.265</v>
      </c>
      <c r="O98" s="6" t="s">
        <v>703</v>
      </c>
      <c r="P98" s="6" t="s">
        <v>59</v>
      </c>
      <c r="Q98" s="7"/>
      <c r="R98" s="17"/>
    </row>
    <row r="99" spans="1:18" ht="21.75" customHeight="1">
      <c r="A99" s="50"/>
      <c r="B99" s="50"/>
      <c r="C99" s="50"/>
      <c r="D99" s="50"/>
      <c r="E99" s="6">
        <v>4</v>
      </c>
      <c r="F99" s="6" t="s">
        <v>60</v>
      </c>
      <c r="G99" s="8" t="s">
        <v>707</v>
      </c>
      <c r="H99" s="6" t="s">
        <v>61</v>
      </c>
      <c r="I99" s="6">
        <v>69.6</v>
      </c>
      <c r="J99" s="6">
        <v>61</v>
      </c>
      <c r="K99" s="6"/>
      <c r="L99" s="6">
        <v>32.865</v>
      </c>
      <c r="M99" s="6">
        <v>80.3</v>
      </c>
      <c r="N99" s="6">
        <f t="shared" si="6"/>
        <v>73.015</v>
      </c>
      <c r="O99" s="6" t="s">
        <v>782</v>
      </c>
      <c r="P99" s="6" t="s">
        <v>62</v>
      </c>
      <c r="Q99" s="7"/>
      <c r="R99" s="17"/>
    </row>
    <row r="100" spans="1:18" ht="21.75" customHeight="1">
      <c r="A100" s="50" t="s">
        <v>1145</v>
      </c>
      <c r="B100" s="50" t="s">
        <v>98</v>
      </c>
      <c r="C100" s="50" t="s">
        <v>337</v>
      </c>
      <c r="D100" s="50" t="s">
        <v>678</v>
      </c>
      <c r="E100" s="6">
        <v>1</v>
      </c>
      <c r="F100" s="6" t="s">
        <v>335</v>
      </c>
      <c r="G100" s="8" t="s">
        <v>708</v>
      </c>
      <c r="H100" s="6" t="s">
        <v>336</v>
      </c>
      <c r="I100" s="6">
        <v>74.4</v>
      </c>
      <c r="J100" s="6">
        <v>69</v>
      </c>
      <c r="K100" s="6"/>
      <c r="L100" s="6">
        <v>35.985</v>
      </c>
      <c r="M100" s="6">
        <v>82.7</v>
      </c>
      <c r="N100" s="6">
        <f aca="true" t="shared" si="7" ref="N100:N107">L100+M100*0.5</f>
        <v>77.33500000000001</v>
      </c>
      <c r="O100" s="6" t="s">
        <v>694</v>
      </c>
      <c r="P100" s="6" t="s">
        <v>338</v>
      </c>
      <c r="Q100" s="7"/>
      <c r="R100" s="17"/>
    </row>
    <row r="101" spans="1:18" ht="21.75" customHeight="1">
      <c r="A101" s="50"/>
      <c r="B101" s="50"/>
      <c r="C101" s="50"/>
      <c r="D101" s="50"/>
      <c r="E101" s="6">
        <v>2</v>
      </c>
      <c r="F101" s="6" t="s">
        <v>339</v>
      </c>
      <c r="G101" s="8" t="s">
        <v>708</v>
      </c>
      <c r="H101" s="6" t="s">
        <v>340</v>
      </c>
      <c r="I101" s="6">
        <v>70.4</v>
      </c>
      <c r="J101" s="6">
        <v>72</v>
      </c>
      <c r="K101" s="6"/>
      <c r="L101" s="6">
        <v>35.56</v>
      </c>
      <c r="M101" s="6">
        <v>82.9</v>
      </c>
      <c r="N101" s="6">
        <f t="shared" si="7"/>
        <v>77.01</v>
      </c>
      <c r="O101" s="6" t="s">
        <v>683</v>
      </c>
      <c r="P101" s="6" t="s">
        <v>341</v>
      </c>
      <c r="Q101" s="7"/>
      <c r="R101" s="17"/>
    </row>
    <row r="102" spans="1:18" ht="21.75" customHeight="1">
      <c r="A102" s="50"/>
      <c r="B102" s="50"/>
      <c r="C102" s="50"/>
      <c r="D102" s="50"/>
      <c r="E102" s="6">
        <v>3</v>
      </c>
      <c r="F102" s="6" t="s">
        <v>342</v>
      </c>
      <c r="G102" s="8" t="s">
        <v>707</v>
      </c>
      <c r="H102" s="6" t="s">
        <v>343</v>
      </c>
      <c r="I102" s="6">
        <v>72</v>
      </c>
      <c r="J102" s="6">
        <v>66</v>
      </c>
      <c r="K102" s="6"/>
      <c r="L102" s="6">
        <v>34.65</v>
      </c>
      <c r="M102" s="6">
        <v>81</v>
      </c>
      <c r="N102" s="6">
        <f t="shared" si="7"/>
        <v>75.15</v>
      </c>
      <c r="O102" s="6" t="s">
        <v>344</v>
      </c>
      <c r="P102" s="6" t="s">
        <v>671</v>
      </c>
      <c r="Q102" s="7"/>
      <c r="R102" s="17"/>
    </row>
    <row r="103" spans="1:18" ht="21.75" customHeight="1">
      <c r="A103" s="50"/>
      <c r="B103" s="50"/>
      <c r="C103" s="50"/>
      <c r="D103" s="50"/>
      <c r="E103" s="6">
        <v>4</v>
      </c>
      <c r="F103" s="6" t="s">
        <v>345</v>
      </c>
      <c r="G103" s="8" t="s">
        <v>708</v>
      </c>
      <c r="H103" s="6" t="s">
        <v>346</v>
      </c>
      <c r="I103" s="6">
        <v>55.2</v>
      </c>
      <c r="J103" s="6">
        <v>83</v>
      </c>
      <c r="K103" s="6"/>
      <c r="L103" s="6">
        <v>33.855</v>
      </c>
      <c r="M103" s="6">
        <v>82.3</v>
      </c>
      <c r="N103" s="6">
        <f t="shared" si="7"/>
        <v>75.005</v>
      </c>
      <c r="O103" s="6" t="s">
        <v>730</v>
      </c>
      <c r="P103" s="6" t="s">
        <v>347</v>
      </c>
      <c r="Q103" s="7"/>
      <c r="R103" s="17"/>
    </row>
    <row r="104" spans="1:20" s="11" customFormat="1" ht="21.75" customHeight="1">
      <c r="A104" s="50" t="s">
        <v>1145</v>
      </c>
      <c r="B104" s="50" t="s">
        <v>1077</v>
      </c>
      <c r="C104" s="50" t="s">
        <v>1098</v>
      </c>
      <c r="D104" s="50" t="s">
        <v>678</v>
      </c>
      <c r="E104" s="6">
        <v>1</v>
      </c>
      <c r="F104" s="6" t="s">
        <v>1096</v>
      </c>
      <c r="G104" s="8" t="s">
        <v>708</v>
      </c>
      <c r="H104" s="6" t="s">
        <v>1097</v>
      </c>
      <c r="I104" s="6">
        <v>60.8</v>
      </c>
      <c r="J104" s="6">
        <v>69.5</v>
      </c>
      <c r="K104" s="6"/>
      <c r="L104" s="6">
        <v>32.3575</v>
      </c>
      <c r="M104" s="6">
        <v>85.8</v>
      </c>
      <c r="N104" s="6">
        <f t="shared" si="7"/>
        <v>75.2575</v>
      </c>
      <c r="O104" s="6" t="s">
        <v>670</v>
      </c>
      <c r="P104" s="6" t="s">
        <v>671</v>
      </c>
      <c r="Q104" s="7"/>
      <c r="R104" s="19"/>
      <c r="S104"/>
      <c r="T104"/>
    </row>
    <row r="105" spans="1:18" ht="21.75" customHeight="1">
      <c r="A105" s="50"/>
      <c r="B105" s="50"/>
      <c r="C105" s="50"/>
      <c r="D105" s="50"/>
      <c r="E105" s="9">
        <v>2</v>
      </c>
      <c r="F105" s="9" t="s">
        <v>943</v>
      </c>
      <c r="G105" s="10" t="s">
        <v>707</v>
      </c>
      <c r="H105" s="9" t="s">
        <v>944</v>
      </c>
      <c r="I105" s="9">
        <v>65.6</v>
      </c>
      <c r="J105" s="9">
        <v>71</v>
      </c>
      <c r="K105" s="9"/>
      <c r="L105" s="9">
        <v>34.015</v>
      </c>
      <c r="M105" s="9">
        <v>81.9</v>
      </c>
      <c r="N105" s="6">
        <f t="shared" si="7"/>
        <v>74.965</v>
      </c>
      <c r="O105" s="9" t="s">
        <v>655</v>
      </c>
      <c r="P105" s="9" t="s">
        <v>671</v>
      </c>
      <c r="Q105" s="14"/>
      <c r="R105" s="17"/>
    </row>
    <row r="106" spans="1:18" ht="21.75" customHeight="1">
      <c r="A106" s="50"/>
      <c r="B106" s="50"/>
      <c r="C106" s="50"/>
      <c r="D106" s="50"/>
      <c r="E106" s="6">
        <v>3</v>
      </c>
      <c r="F106" s="6" t="s">
        <v>46</v>
      </c>
      <c r="G106" s="8" t="s">
        <v>708</v>
      </c>
      <c r="H106" s="6" t="s">
        <v>47</v>
      </c>
      <c r="I106" s="6">
        <v>60</v>
      </c>
      <c r="J106" s="6">
        <v>72</v>
      </c>
      <c r="K106" s="6"/>
      <c r="L106" s="6">
        <v>32.7</v>
      </c>
      <c r="M106" s="6">
        <v>83.5</v>
      </c>
      <c r="N106" s="6">
        <f t="shared" si="7"/>
        <v>74.45</v>
      </c>
      <c r="O106" s="6" t="s">
        <v>49</v>
      </c>
      <c r="P106" s="6" t="s">
        <v>48</v>
      </c>
      <c r="Q106" s="7"/>
      <c r="R106" s="17"/>
    </row>
    <row r="107" spans="1:18" ht="21.75" customHeight="1">
      <c r="A107" s="50"/>
      <c r="B107" s="50"/>
      <c r="C107" s="50"/>
      <c r="D107" s="50"/>
      <c r="E107" s="9">
        <v>4</v>
      </c>
      <c r="F107" s="6" t="s">
        <v>44</v>
      </c>
      <c r="G107" s="8" t="s">
        <v>708</v>
      </c>
      <c r="H107" s="6" t="s">
        <v>45</v>
      </c>
      <c r="I107" s="6">
        <v>66.4</v>
      </c>
      <c r="J107" s="6">
        <v>64.5</v>
      </c>
      <c r="K107" s="6"/>
      <c r="L107" s="6">
        <v>32.7725</v>
      </c>
      <c r="M107" s="6">
        <v>81.8</v>
      </c>
      <c r="N107" s="6">
        <f t="shared" si="7"/>
        <v>73.6725</v>
      </c>
      <c r="O107" s="6" t="s">
        <v>730</v>
      </c>
      <c r="P107" s="6" t="s">
        <v>671</v>
      </c>
      <c r="Q107" s="7"/>
      <c r="R107" s="17"/>
    </row>
    <row r="108" spans="1:18" ht="21.75" customHeight="1">
      <c r="A108" s="50" t="s">
        <v>1042</v>
      </c>
      <c r="B108" s="50" t="s">
        <v>98</v>
      </c>
      <c r="C108" s="50" t="s">
        <v>863</v>
      </c>
      <c r="D108" s="50" t="s">
        <v>672</v>
      </c>
      <c r="E108" s="6">
        <v>1</v>
      </c>
      <c r="F108" s="6" t="s">
        <v>861</v>
      </c>
      <c r="G108" s="8" t="s">
        <v>707</v>
      </c>
      <c r="H108" s="6" t="s">
        <v>862</v>
      </c>
      <c r="I108" s="6">
        <v>64.8</v>
      </c>
      <c r="J108" s="6">
        <v>73.5</v>
      </c>
      <c r="K108" s="6"/>
      <c r="L108" s="6">
        <v>34.3575</v>
      </c>
      <c r="M108" s="6">
        <v>80.4</v>
      </c>
      <c r="N108" s="6">
        <f aca="true" t="shared" si="8" ref="N108:N114">L108+M108*0.5</f>
        <v>74.5575</v>
      </c>
      <c r="O108" s="6" t="s">
        <v>680</v>
      </c>
      <c r="P108" s="6" t="s">
        <v>671</v>
      </c>
      <c r="Q108" s="7"/>
      <c r="R108" s="17"/>
    </row>
    <row r="109" spans="1:18" ht="21.75" customHeight="1">
      <c r="A109" s="50"/>
      <c r="B109" s="50"/>
      <c r="C109" s="50"/>
      <c r="D109" s="50"/>
      <c r="E109" s="6">
        <v>2</v>
      </c>
      <c r="F109" s="6" t="s">
        <v>864</v>
      </c>
      <c r="G109" s="8" t="s">
        <v>707</v>
      </c>
      <c r="H109" s="6" t="s">
        <v>865</v>
      </c>
      <c r="I109" s="6">
        <v>70.4</v>
      </c>
      <c r="J109" s="6">
        <v>64.5</v>
      </c>
      <c r="K109" s="6"/>
      <c r="L109" s="6">
        <v>33.8725</v>
      </c>
      <c r="M109" s="6">
        <v>80.4</v>
      </c>
      <c r="N109" s="6">
        <f t="shared" si="8"/>
        <v>74.0725</v>
      </c>
      <c r="O109" s="6" t="s">
        <v>838</v>
      </c>
      <c r="P109" s="6" t="s">
        <v>866</v>
      </c>
      <c r="Q109" s="7"/>
      <c r="R109" s="17"/>
    </row>
    <row r="110" spans="1:18" ht="21.75" customHeight="1">
      <c r="A110" s="50"/>
      <c r="B110" s="50"/>
      <c r="C110" s="50"/>
      <c r="D110" s="50"/>
      <c r="E110" s="6">
        <v>3</v>
      </c>
      <c r="F110" s="6" t="s">
        <v>867</v>
      </c>
      <c r="G110" s="8" t="s">
        <v>708</v>
      </c>
      <c r="H110" s="6" t="s">
        <v>868</v>
      </c>
      <c r="I110" s="6">
        <v>63.2</v>
      </c>
      <c r="J110" s="6">
        <v>68</v>
      </c>
      <c r="K110" s="6"/>
      <c r="L110" s="6">
        <v>32.68</v>
      </c>
      <c r="M110" s="6">
        <v>81.6</v>
      </c>
      <c r="N110" s="6">
        <f t="shared" si="8"/>
        <v>73.47999999999999</v>
      </c>
      <c r="O110" s="6" t="s">
        <v>673</v>
      </c>
      <c r="P110" s="6" t="s">
        <v>671</v>
      </c>
      <c r="Q110" s="7"/>
      <c r="R110" s="17"/>
    </row>
    <row r="111" spans="1:18" ht="21.75" customHeight="1">
      <c r="A111" s="50" t="s">
        <v>1042</v>
      </c>
      <c r="B111" s="50" t="s">
        <v>1077</v>
      </c>
      <c r="C111" s="50" t="s">
        <v>925</v>
      </c>
      <c r="D111" s="50" t="s">
        <v>678</v>
      </c>
      <c r="E111" s="6">
        <v>1</v>
      </c>
      <c r="F111" s="6" t="s">
        <v>245</v>
      </c>
      <c r="G111" s="8" t="s">
        <v>708</v>
      </c>
      <c r="H111" s="6" t="s">
        <v>246</v>
      </c>
      <c r="I111" s="6">
        <v>67.2</v>
      </c>
      <c r="J111" s="6">
        <v>76.5</v>
      </c>
      <c r="K111" s="6"/>
      <c r="L111" s="6">
        <v>35.6925</v>
      </c>
      <c r="M111" s="6">
        <v>83.6</v>
      </c>
      <c r="N111" s="6">
        <f t="shared" si="8"/>
        <v>77.4925</v>
      </c>
      <c r="O111" s="6" t="s">
        <v>699</v>
      </c>
      <c r="P111" s="6" t="s">
        <v>671</v>
      </c>
      <c r="Q111" s="7"/>
      <c r="R111" s="17"/>
    </row>
    <row r="112" spans="1:18" ht="21.75" customHeight="1">
      <c r="A112" s="50"/>
      <c r="B112" s="50"/>
      <c r="C112" s="50"/>
      <c r="D112" s="50"/>
      <c r="E112" s="6">
        <v>2</v>
      </c>
      <c r="F112" s="6" t="s">
        <v>247</v>
      </c>
      <c r="G112" s="8" t="s">
        <v>707</v>
      </c>
      <c r="H112" s="6" t="s">
        <v>248</v>
      </c>
      <c r="I112" s="6">
        <v>69.6</v>
      </c>
      <c r="J112" s="6">
        <v>70.5</v>
      </c>
      <c r="K112" s="6"/>
      <c r="L112" s="6">
        <v>35.0025</v>
      </c>
      <c r="M112" s="6">
        <v>81.6</v>
      </c>
      <c r="N112" s="6">
        <f t="shared" si="8"/>
        <v>75.8025</v>
      </c>
      <c r="O112" s="6" t="s">
        <v>760</v>
      </c>
      <c r="P112" s="6" t="s">
        <v>671</v>
      </c>
      <c r="Q112" s="7"/>
      <c r="R112" s="17"/>
    </row>
    <row r="113" spans="1:18" ht="21.75" customHeight="1">
      <c r="A113" s="50"/>
      <c r="B113" s="50"/>
      <c r="C113" s="50"/>
      <c r="D113" s="50"/>
      <c r="E113" s="6">
        <v>3</v>
      </c>
      <c r="F113" s="6" t="s">
        <v>252</v>
      </c>
      <c r="G113" s="8" t="s">
        <v>708</v>
      </c>
      <c r="H113" s="6" t="s">
        <v>253</v>
      </c>
      <c r="I113" s="6">
        <v>64</v>
      </c>
      <c r="J113" s="6">
        <v>64</v>
      </c>
      <c r="K113" s="6"/>
      <c r="L113" s="6">
        <v>32</v>
      </c>
      <c r="M113" s="6">
        <v>86.2</v>
      </c>
      <c r="N113" s="6">
        <f t="shared" si="8"/>
        <v>75.1</v>
      </c>
      <c r="O113" s="6" t="s">
        <v>254</v>
      </c>
      <c r="P113" s="6" t="s">
        <v>671</v>
      </c>
      <c r="Q113" s="7"/>
      <c r="R113" s="17"/>
    </row>
    <row r="114" spans="1:18" ht="21.75" customHeight="1">
      <c r="A114" s="50"/>
      <c r="B114" s="50"/>
      <c r="C114" s="50"/>
      <c r="D114" s="50"/>
      <c r="E114" s="6">
        <v>4</v>
      </c>
      <c r="F114" s="6" t="s">
        <v>249</v>
      </c>
      <c r="G114" s="8" t="s">
        <v>708</v>
      </c>
      <c r="H114" s="6" t="s">
        <v>250</v>
      </c>
      <c r="I114" s="6">
        <v>63.2</v>
      </c>
      <c r="J114" s="6">
        <v>67</v>
      </c>
      <c r="K114" s="6"/>
      <c r="L114" s="6">
        <v>32.455</v>
      </c>
      <c r="M114" s="6">
        <v>83</v>
      </c>
      <c r="N114" s="6">
        <f t="shared" si="8"/>
        <v>73.955</v>
      </c>
      <c r="O114" s="6" t="s">
        <v>657</v>
      </c>
      <c r="P114" s="6" t="s">
        <v>251</v>
      </c>
      <c r="Q114" s="7"/>
      <c r="R114" s="17"/>
    </row>
    <row r="115" spans="1:18" ht="21.75" customHeight="1">
      <c r="A115" s="50" t="s">
        <v>1042</v>
      </c>
      <c r="B115" s="50" t="s">
        <v>834</v>
      </c>
      <c r="C115" s="50" t="s">
        <v>902</v>
      </c>
      <c r="D115" s="50" t="s">
        <v>678</v>
      </c>
      <c r="E115" s="6">
        <v>1</v>
      </c>
      <c r="F115" s="6" t="s">
        <v>900</v>
      </c>
      <c r="G115" s="8" t="s">
        <v>707</v>
      </c>
      <c r="H115" s="6" t="s">
        <v>901</v>
      </c>
      <c r="I115" s="6">
        <v>66.4</v>
      </c>
      <c r="J115" s="6">
        <v>81</v>
      </c>
      <c r="K115" s="6"/>
      <c r="L115" s="6">
        <v>36.485</v>
      </c>
      <c r="M115" s="6">
        <v>83.4</v>
      </c>
      <c r="N115" s="6">
        <f aca="true" t="shared" si="9" ref="N115:N122">L115+M115*0.5</f>
        <v>78.185</v>
      </c>
      <c r="O115" s="6" t="s">
        <v>903</v>
      </c>
      <c r="P115" s="6" t="s">
        <v>671</v>
      </c>
      <c r="Q115" s="7"/>
      <c r="R115" s="17"/>
    </row>
    <row r="116" spans="1:18" ht="21.75" customHeight="1">
      <c r="A116" s="50"/>
      <c r="B116" s="50"/>
      <c r="C116" s="50"/>
      <c r="D116" s="50"/>
      <c r="E116" s="6">
        <v>2</v>
      </c>
      <c r="F116" s="6" t="s">
        <v>908</v>
      </c>
      <c r="G116" s="8" t="s">
        <v>707</v>
      </c>
      <c r="H116" s="6" t="s">
        <v>909</v>
      </c>
      <c r="I116" s="6">
        <v>78.4</v>
      </c>
      <c r="J116" s="6">
        <v>60</v>
      </c>
      <c r="K116" s="6"/>
      <c r="L116" s="6">
        <v>35.06</v>
      </c>
      <c r="M116" s="6">
        <v>82.4</v>
      </c>
      <c r="N116" s="6">
        <f t="shared" si="9"/>
        <v>76.26</v>
      </c>
      <c r="O116" s="6" t="s">
        <v>837</v>
      </c>
      <c r="P116" s="6" t="s">
        <v>671</v>
      </c>
      <c r="Q116" s="7"/>
      <c r="R116" s="17"/>
    </row>
    <row r="117" spans="1:18" ht="21.75" customHeight="1">
      <c r="A117" s="50"/>
      <c r="B117" s="50"/>
      <c r="C117" s="50"/>
      <c r="D117" s="50"/>
      <c r="E117" s="6">
        <v>3</v>
      </c>
      <c r="F117" s="6" t="s">
        <v>904</v>
      </c>
      <c r="G117" s="8" t="s">
        <v>707</v>
      </c>
      <c r="H117" s="6" t="s">
        <v>905</v>
      </c>
      <c r="I117" s="6">
        <v>75.2</v>
      </c>
      <c r="J117" s="6">
        <v>65</v>
      </c>
      <c r="K117" s="6"/>
      <c r="L117" s="6">
        <v>35.305</v>
      </c>
      <c r="M117" s="6">
        <v>81</v>
      </c>
      <c r="N117" s="6">
        <f t="shared" si="9"/>
        <v>75.805</v>
      </c>
      <c r="O117" s="6" t="s">
        <v>907</v>
      </c>
      <c r="P117" s="6" t="s">
        <v>906</v>
      </c>
      <c r="Q117" s="7"/>
      <c r="R117" s="17"/>
    </row>
    <row r="118" spans="1:18" ht="21.75" customHeight="1">
      <c r="A118" s="50"/>
      <c r="B118" s="50"/>
      <c r="C118" s="50"/>
      <c r="D118" s="50"/>
      <c r="E118" s="6">
        <v>4</v>
      </c>
      <c r="F118" s="6" t="s">
        <v>910</v>
      </c>
      <c r="G118" s="8" t="s">
        <v>708</v>
      </c>
      <c r="H118" s="6" t="s">
        <v>911</v>
      </c>
      <c r="I118" s="6">
        <v>58.4</v>
      </c>
      <c r="J118" s="6">
        <v>75</v>
      </c>
      <c r="K118" s="6"/>
      <c r="L118" s="6">
        <v>32.935</v>
      </c>
      <c r="M118" s="6">
        <v>83.2</v>
      </c>
      <c r="N118" s="6">
        <f t="shared" si="9"/>
        <v>74.535</v>
      </c>
      <c r="O118" s="6" t="s">
        <v>645</v>
      </c>
      <c r="P118" s="6" t="s">
        <v>671</v>
      </c>
      <c r="Q118" s="7"/>
      <c r="R118" s="17"/>
    </row>
    <row r="119" spans="1:18" ht="21.75" customHeight="1">
      <c r="A119" s="50" t="s">
        <v>1042</v>
      </c>
      <c r="B119" s="50" t="s">
        <v>1143</v>
      </c>
      <c r="C119" s="50" t="s">
        <v>936</v>
      </c>
      <c r="D119" s="50" t="s">
        <v>678</v>
      </c>
      <c r="E119" s="6">
        <v>1</v>
      </c>
      <c r="F119" s="6" t="s">
        <v>1161</v>
      </c>
      <c r="G119" s="8" t="s">
        <v>708</v>
      </c>
      <c r="H119" s="6" t="s">
        <v>1162</v>
      </c>
      <c r="I119" s="6">
        <v>75.2</v>
      </c>
      <c r="J119" s="6">
        <v>64.5</v>
      </c>
      <c r="K119" s="6"/>
      <c r="L119" s="6">
        <v>35.1925</v>
      </c>
      <c r="M119" s="6">
        <v>81.4</v>
      </c>
      <c r="N119" s="6">
        <f t="shared" si="9"/>
        <v>75.89250000000001</v>
      </c>
      <c r="O119" s="6" t="s">
        <v>1163</v>
      </c>
      <c r="P119" s="6" t="s">
        <v>671</v>
      </c>
      <c r="Q119" s="7"/>
      <c r="R119" s="17"/>
    </row>
    <row r="120" spans="1:18" ht="21.75" customHeight="1">
      <c r="A120" s="50"/>
      <c r="B120" s="50"/>
      <c r="C120" s="50"/>
      <c r="D120" s="50"/>
      <c r="E120" s="6">
        <v>2</v>
      </c>
      <c r="F120" s="6" t="s">
        <v>1159</v>
      </c>
      <c r="G120" s="8" t="s">
        <v>708</v>
      </c>
      <c r="H120" s="6" t="s">
        <v>1160</v>
      </c>
      <c r="I120" s="6">
        <v>71.2</v>
      </c>
      <c r="J120" s="6">
        <v>69.5</v>
      </c>
      <c r="K120" s="6"/>
      <c r="L120" s="6">
        <v>35.2175</v>
      </c>
      <c r="M120" s="6">
        <v>80</v>
      </c>
      <c r="N120" s="6">
        <f t="shared" si="9"/>
        <v>75.2175</v>
      </c>
      <c r="O120" s="6" t="s">
        <v>670</v>
      </c>
      <c r="P120" s="6" t="s">
        <v>671</v>
      </c>
      <c r="Q120" s="7"/>
      <c r="R120" s="17"/>
    </row>
    <row r="121" spans="1:18" ht="21.75" customHeight="1">
      <c r="A121" s="50"/>
      <c r="B121" s="50"/>
      <c r="C121" s="50"/>
      <c r="D121" s="50"/>
      <c r="E121" s="6">
        <v>3</v>
      </c>
      <c r="F121" s="6" t="s">
        <v>1167</v>
      </c>
      <c r="G121" s="8" t="s">
        <v>708</v>
      </c>
      <c r="H121" s="6" t="s">
        <v>1168</v>
      </c>
      <c r="I121" s="6">
        <v>52.8</v>
      </c>
      <c r="J121" s="6">
        <v>78.5</v>
      </c>
      <c r="K121" s="6"/>
      <c r="L121" s="6">
        <v>32.1825</v>
      </c>
      <c r="M121" s="6">
        <v>85.4</v>
      </c>
      <c r="N121" s="6">
        <f t="shared" si="9"/>
        <v>74.8825</v>
      </c>
      <c r="O121" s="6" t="s">
        <v>646</v>
      </c>
      <c r="P121" s="6" t="s">
        <v>1169</v>
      </c>
      <c r="Q121" s="7"/>
      <c r="R121" s="17"/>
    </row>
    <row r="122" spans="1:18" ht="21.75" customHeight="1">
      <c r="A122" s="50"/>
      <c r="B122" s="50"/>
      <c r="C122" s="50"/>
      <c r="D122" s="50"/>
      <c r="E122" s="6">
        <v>4</v>
      </c>
      <c r="F122" s="6" t="s">
        <v>1164</v>
      </c>
      <c r="G122" s="8" t="s">
        <v>707</v>
      </c>
      <c r="H122" s="6" t="s">
        <v>1165</v>
      </c>
      <c r="I122" s="6">
        <v>60</v>
      </c>
      <c r="J122" s="6">
        <v>72.5</v>
      </c>
      <c r="K122" s="6"/>
      <c r="L122" s="6">
        <v>32.8125</v>
      </c>
      <c r="M122" s="6">
        <v>83.6</v>
      </c>
      <c r="N122" s="6">
        <f t="shared" si="9"/>
        <v>74.6125</v>
      </c>
      <c r="O122" s="6" t="s">
        <v>702</v>
      </c>
      <c r="P122" s="6" t="s">
        <v>1166</v>
      </c>
      <c r="Q122" s="7"/>
      <c r="R122" s="17"/>
    </row>
    <row r="123" spans="1:18" ht="21.75" customHeight="1">
      <c r="A123" s="50" t="s">
        <v>1042</v>
      </c>
      <c r="B123" s="50" t="s">
        <v>873</v>
      </c>
      <c r="C123" s="50" t="s">
        <v>65</v>
      </c>
      <c r="D123" s="50" t="s">
        <v>672</v>
      </c>
      <c r="E123" s="6">
        <v>1</v>
      </c>
      <c r="F123" s="6" t="s">
        <v>63</v>
      </c>
      <c r="G123" s="8" t="s">
        <v>707</v>
      </c>
      <c r="H123" s="6" t="s">
        <v>64</v>
      </c>
      <c r="I123" s="6">
        <v>66.4</v>
      </c>
      <c r="J123" s="6">
        <v>70.5</v>
      </c>
      <c r="K123" s="6"/>
      <c r="L123" s="6">
        <v>34.1225</v>
      </c>
      <c r="M123" s="6">
        <v>81.2</v>
      </c>
      <c r="N123" s="6">
        <f aca="true" t="shared" si="10" ref="N123:N129">L123+M123*0.5</f>
        <v>74.7225</v>
      </c>
      <c r="O123" s="6" t="s">
        <v>838</v>
      </c>
      <c r="P123" s="6" t="s">
        <v>671</v>
      </c>
      <c r="Q123" s="7"/>
      <c r="R123" s="17"/>
    </row>
    <row r="124" spans="1:18" ht="21.75" customHeight="1">
      <c r="A124" s="50"/>
      <c r="B124" s="50"/>
      <c r="C124" s="50"/>
      <c r="D124" s="50"/>
      <c r="E124" s="6">
        <v>2</v>
      </c>
      <c r="F124" s="6" t="s">
        <v>68</v>
      </c>
      <c r="G124" s="8" t="s">
        <v>708</v>
      </c>
      <c r="H124" s="6" t="s">
        <v>69</v>
      </c>
      <c r="I124" s="6">
        <v>64</v>
      </c>
      <c r="J124" s="6">
        <v>68</v>
      </c>
      <c r="K124" s="6"/>
      <c r="L124" s="6">
        <v>32.9</v>
      </c>
      <c r="M124" s="6">
        <v>81.4</v>
      </c>
      <c r="N124" s="6">
        <f t="shared" si="10"/>
        <v>73.6</v>
      </c>
      <c r="O124" s="6" t="s">
        <v>70</v>
      </c>
      <c r="P124" s="6" t="s">
        <v>839</v>
      </c>
      <c r="Q124" s="7"/>
      <c r="R124" s="17"/>
    </row>
    <row r="125" spans="1:18" ht="21.75" customHeight="1">
      <c r="A125" s="50"/>
      <c r="B125" s="50"/>
      <c r="C125" s="50"/>
      <c r="D125" s="50"/>
      <c r="E125" s="6">
        <v>3</v>
      </c>
      <c r="F125" s="6" t="s">
        <v>66</v>
      </c>
      <c r="G125" s="8" t="s">
        <v>708</v>
      </c>
      <c r="H125" s="6" t="s">
        <v>67</v>
      </c>
      <c r="I125" s="6">
        <v>58.4</v>
      </c>
      <c r="J125" s="6">
        <v>76.5</v>
      </c>
      <c r="K125" s="6"/>
      <c r="L125" s="6">
        <v>33.2725</v>
      </c>
      <c r="M125" s="6">
        <v>80.6</v>
      </c>
      <c r="N125" s="6">
        <f t="shared" si="10"/>
        <v>73.57249999999999</v>
      </c>
      <c r="O125" s="6" t="s">
        <v>843</v>
      </c>
      <c r="P125" s="6" t="s">
        <v>789</v>
      </c>
      <c r="Q125" s="7"/>
      <c r="R125" s="17"/>
    </row>
    <row r="126" spans="1:18" ht="21.75" customHeight="1">
      <c r="A126" s="50" t="s">
        <v>1042</v>
      </c>
      <c r="B126" s="50" t="s">
        <v>846</v>
      </c>
      <c r="C126" s="50" t="s">
        <v>1041</v>
      </c>
      <c r="D126" s="50" t="s">
        <v>678</v>
      </c>
      <c r="E126" s="6">
        <v>1</v>
      </c>
      <c r="F126" s="6" t="s">
        <v>916</v>
      </c>
      <c r="G126" s="8" t="s">
        <v>707</v>
      </c>
      <c r="H126" s="6" t="s">
        <v>917</v>
      </c>
      <c r="I126" s="6">
        <v>63.2</v>
      </c>
      <c r="J126" s="6">
        <v>74.5</v>
      </c>
      <c r="K126" s="6"/>
      <c r="L126" s="6">
        <v>34.1425</v>
      </c>
      <c r="M126" s="6">
        <v>81.1</v>
      </c>
      <c r="N126" s="6">
        <f t="shared" si="10"/>
        <v>74.6925</v>
      </c>
      <c r="O126" s="6" t="s">
        <v>770</v>
      </c>
      <c r="P126" s="6" t="s">
        <v>918</v>
      </c>
      <c r="Q126" s="7"/>
      <c r="R126" s="17"/>
    </row>
    <row r="127" spans="1:18" ht="21.75" customHeight="1">
      <c r="A127" s="50"/>
      <c r="B127" s="50"/>
      <c r="C127" s="50"/>
      <c r="D127" s="50"/>
      <c r="E127" s="6">
        <v>2</v>
      </c>
      <c r="F127" s="6" t="s">
        <v>919</v>
      </c>
      <c r="G127" s="8" t="s">
        <v>708</v>
      </c>
      <c r="H127" s="6" t="s">
        <v>920</v>
      </c>
      <c r="I127" s="6">
        <v>60</v>
      </c>
      <c r="J127" s="6">
        <v>76</v>
      </c>
      <c r="K127" s="6"/>
      <c r="L127" s="6">
        <v>33.6</v>
      </c>
      <c r="M127" s="6">
        <v>80.6</v>
      </c>
      <c r="N127" s="6">
        <f t="shared" si="10"/>
        <v>73.9</v>
      </c>
      <c r="O127" s="6" t="s">
        <v>922</v>
      </c>
      <c r="P127" s="6" t="s">
        <v>921</v>
      </c>
      <c r="Q127" s="7"/>
      <c r="R127" s="17"/>
    </row>
    <row r="128" spans="1:18" ht="21.75" customHeight="1">
      <c r="A128" s="50"/>
      <c r="B128" s="50"/>
      <c r="C128" s="50"/>
      <c r="D128" s="50"/>
      <c r="E128" s="6">
        <v>3</v>
      </c>
      <c r="F128" s="6" t="s">
        <v>923</v>
      </c>
      <c r="G128" s="8" t="s">
        <v>708</v>
      </c>
      <c r="H128" s="6" t="s">
        <v>924</v>
      </c>
      <c r="I128" s="6">
        <v>61.6</v>
      </c>
      <c r="J128" s="6">
        <v>72.5</v>
      </c>
      <c r="K128" s="6"/>
      <c r="L128" s="6">
        <v>33.2525</v>
      </c>
      <c r="M128" s="6">
        <v>80.2</v>
      </c>
      <c r="N128" s="6">
        <f t="shared" si="10"/>
        <v>73.35249999999999</v>
      </c>
      <c r="O128" s="6" t="s">
        <v>674</v>
      </c>
      <c r="P128" s="6" t="s">
        <v>671</v>
      </c>
      <c r="Q128" s="7"/>
      <c r="R128" s="17"/>
    </row>
    <row r="129" spans="1:18" ht="21.75" customHeight="1">
      <c r="A129" s="50"/>
      <c r="B129" s="50"/>
      <c r="C129" s="50"/>
      <c r="D129" s="50"/>
      <c r="E129" s="6">
        <v>4</v>
      </c>
      <c r="F129" s="6" t="s">
        <v>32</v>
      </c>
      <c r="G129" s="4" t="s">
        <v>747</v>
      </c>
      <c r="H129" s="6" t="s">
        <v>33</v>
      </c>
      <c r="I129" s="6">
        <v>60</v>
      </c>
      <c r="J129" s="6">
        <v>78.5</v>
      </c>
      <c r="K129" s="6"/>
      <c r="L129" s="6">
        <v>34.1625</v>
      </c>
      <c r="M129" s="6">
        <v>78</v>
      </c>
      <c r="N129" s="6">
        <f t="shared" si="10"/>
        <v>73.1625</v>
      </c>
      <c r="O129" s="6" t="s">
        <v>693</v>
      </c>
      <c r="P129" s="6" t="s">
        <v>671</v>
      </c>
      <c r="Q129" s="7"/>
      <c r="R129" s="17"/>
    </row>
    <row r="130" spans="1:18" ht="21.75" customHeight="1">
      <c r="A130" s="50" t="s">
        <v>1144</v>
      </c>
      <c r="B130" s="50" t="s">
        <v>98</v>
      </c>
      <c r="C130" s="50" t="s">
        <v>97</v>
      </c>
      <c r="D130" s="50" t="s">
        <v>678</v>
      </c>
      <c r="E130" s="6">
        <v>1</v>
      </c>
      <c r="F130" s="6" t="s">
        <v>99</v>
      </c>
      <c r="G130" s="8" t="s">
        <v>708</v>
      </c>
      <c r="H130" s="6" t="s">
        <v>100</v>
      </c>
      <c r="I130" s="6">
        <v>62.4</v>
      </c>
      <c r="J130" s="6">
        <v>80</v>
      </c>
      <c r="K130" s="6"/>
      <c r="L130" s="6">
        <v>35.16</v>
      </c>
      <c r="M130" s="6">
        <v>80.8</v>
      </c>
      <c r="N130" s="6">
        <f aca="true" t="shared" si="11" ref="N130:N137">L130+M130*0.5</f>
        <v>75.56</v>
      </c>
      <c r="O130" s="6" t="s">
        <v>101</v>
      </c>
      <c r="P130" s="6" t="s">
        <v>671</v>
      </c>
      <c r="Q130" s="7"/>
      <c r="R130" s="17"/>
    </row>
    <row r="131" spans="1:18" ht="21.75" customHeight="1">
      <c r="A131" s="50"/>
      <c r="B131" s="50"/>
      <c r="C131" s="50"/>
      <c r="D131" s="50"/>
      <c r="E131" s="6">
        <v>2</v>
      </c>
      <c r="F131" s="6" t="s">
        <v>102</v>
      </c>
      <c r="G131" s="8" t="s">
        <v>707</v>
      </c>
      <c r="H131" s="6" t="s">
        <v>103</v>
      </c>
      <c r="I131" s="6">
        <v>66.4</v>
      </c>
      <c r="J131" s="6">
        <v>70.5</v>
      </c>
      <c r="K131" s="6"/>
      <c r="L131" s="6">
        <v>34.1225</v>
      </c>
      <c r="M131" s="6">
        <v>81.8</v>
      </c>
      <c r="N131" s="6">
        <f t="shared" si="11"/>
        <v>75.02250000000001</v>
      </c>
      <c r="O131" s="6" t="s">
        <v>650</v>
      </c>
      <c r="P131" s="6" t="s">
        <v>671</v>
      </c>
      <c r="Q131" s="7"/>
      <c r="R131" s="17"/>
    </row>
    <row r="132" spans="1:18" ht="21.75" customHeight="1">
      <c r="A132" s="50"/>
      <c r="B132" s="50"/>
      <c r="C132" s="50"/>
      <c r="D132" s="50"/>
      <c r="E132" s="6">
        <v>3</v>
      </c>
      <c r="F132" s="6" t="s">
        <v>104</v>
      </c>
      <c r="G132" s="8" t="s">
        <v>708</v>
      </c>
      <c r="H132" s="6" t="s">
        <v>105</v>
      </c>
      <c r="I132" s="6">
        <v>71.2</v>
      </c>
      <c r="J132" s="6">
        <v>64.5</v>
      </c>
      <c r="K132" s="6"/>
      <c r="L132" s="6">
        <v>34.0925</v>
      </c>
      <c r="M132" s="6">
        <v>81.7</v>
      </c>
      <c r="N132" s="6">
        <f t="shared" si="11"/>
        <v>74.9425</v>
      </c>
      <c r="O132" s="6" t="s">
        <v>682</v>
      </c>
      <c r="P132" s="6" t="s">
        <v>671</v>
      </c>
      <c r="Q132" s="7"/>
      <c r="R132" s="17"/>
    </row>
    <row r="133" spans="1:18" ht="21.75" customHeight="1">
      <c r="A133" s="50"/>
      <c r="B133" s="50"/>
      <c r="C133" s="50"/>
      <c r="D133" s="50"/>
      <c r="E133" s="6">
        <v>4</v>
      </c>
      <c r="F133" s="6" t="s">
        <v>106</v>
      </c>
      <c r="G133" s="8" t="s">
        <v>708</v>
      </c>
      <c r="H133" s="6" t="s">
        <v>107</v>
      </c>
      <c r="I133" s="6">
        <v>60</v>
      </c>
      <c r="J133" s="6">
        <v>72.5</v>
      </c>
      <c r="K133" s="6"/>
      <c r="L133" s="6">
        <v>32.8125</v>
      </c>
      <c r="M133" s="6">
        <v>83.1</v>
      </c>
      <c r="N133" s="6">
        <f t="shared" si="11"/>
        <v>74.3625</v>
      </c>
      <c r="O133" s="6" t="s">
        <v>682</v>
      </c>
      <c r="P133" s="6" t="s">
        <v>682</v>
      </c>
      <c r="Q133" s="7"/>
      <c r="R133" s="17"/>
    </row>
    <row r="134" spans="1:18" ht="21.75" customHeight="1">
      <c r="A134" s="50" t="s">
        <v>1144</v>
      </c>
      <c r="B134" s="50" t="s">
        <v>1077</v>
      </c>
      <c r="C134" s="50" t="s">
        <v>1087</v>
      </c>
      <c r="D134" s="50" t="s">
        <v>678</v>
      </c>
      <c r="E134" s="6">
        <v>1</v>
      </c>
      <c r="F134" s="6" t="s">
        <v>930</v>
      </c>
      <c r="G134" s="8" t="s">
        <v>708</v>
      </c>
      <c r="H134" s="6" t="s">
        <v>931</v>
      </c>
      <c r="I134" s="6">
        <v>60.8</v>
      </c>
      <c r="J134" s="6">
        <v>82.5</v>
      </c>
      <c r="K134" s="6"/>
      <c r="L134" s="6">
        <v>35.2825</v>
      </c>
      <c r="M134" s="6">
        <v>82.2</v>
      </c>
      <c r="N134" s="6">
        <f t="shared" si="11"/>
        <v>76.3825</v>
      </c>
      <c r="O134" s="6" t="s">
        <v>691</v>
      </c>
      <c r="P134" s="6" t="s">
        <v>671</v>
      </c>
      <c r="Q134" s="7"/>
      <c r="R134" s="17"/>
    </row>
    <row r="135" spans="1:18" ht="21.75" customHeight="1">
      <c r="A135" s="50"/>
      <c r="B135" s="50"/>
      <c r="C135" s="50"/>
      <c r="D135" s="50"/>
      <c r="E135" s="6">
        <v>2</v>
      </c>
      <c r="F135" s="6" t="s">
        <v>928</v>
      </c>
      <c r="G135" s="8" t="s">
        <v>708</v>
      </c>
      <c r="H135" s="6" t="s">
        <v>929</v>
      </c>
      <c r="I135" s="6">
        <v>69.6</v>
      </c>
      <c r="J135" s="6">
        <v>76.5</v>
      </c>
      <c r="K135" s="6"/>
      <c r="L135" s="6">
        <v>36.3525</v>
      </c>
      <c r="M135" s="6">
        <v>78.8</v>
      </c>
      <c r="N135" s="6">
        <f t="shared" si="11"/>
        <v>75.7525</v>
      </c>
      <c r="O135" s="6" t="s">
        <v>652</v>
      </c>
      <c r="P135" s="6" t="s">
        <v>671</v>
      </c>
      <c r="Q135" s="7"/>
      <c r="R135" s="17"/>
    </row>
    <row r="136" spans="1:18" ht="21.75" customHeight="1">
      <c r="A136" s="50"/>
      <c r="B136" s="50"/>
      <c r="C136" s="50"/>
      <c r="D136" s="50"/>
      <c r="E136" s="6">
        <v>3</v>
      </c>
      <c r="F136" s="6" t="s">
        <v>932</v>
      </c>
      <c r="G136" s="8" t="s">
        <v>708</v>
      </c>
      <c r="H136" s="6" t="s">
        <v>933</v>
      </c>
      <c r="I136" s="6">
        <v>60.8</v>
      </c>
      <c r="J136" s="6">
        <v>74.5</v>
      </c>
      <c r="K136" s="6"/>
      <c r="L136" s="6">
        <v>33.4825</v>
      </c>
      <c r="M136" s="6">
        <v>80.3</v>
      </c>
      <c r="N136" s="6">
        <f t="shared" si="11"/>
        <v>73.6325</v>
      </c>
      <c r="O136" s="6" t="s">
        <v>693</v>
      </c>
      <c r="P136" s="6" t="s">
        <v>671</v>
      </c>
      <c r="Q136" s="7"/>
      <c r="R136" s="17"/>
    </row>
    <row r="137" spans="1:18" ht="21.75" customHeight="1">
      <c r="A137" s="50"/>
      <c r="B137" s="50"/>
      <c r="C137" s="50"/>
      <c r="D137" s="50"/>
      <c r="E137" s="6">
        <v>4</v>
      </c>
      <c r="F137" s="6" t="s">
        <v>934</v>
      </c>
      <c r="G137" s="8" t="s">
        <v>707</v>
      </c>
      <c r="H137" s="6" t="s">
        <v>935</v>
      </c>
      <c r="I137" s="6">
        <v>58.4</v>
      </c>
      <c r="J137" s="6">
        <v>76</v>
      </c>
      <c r="K137" s="6"/>
      <c r="L137" s="6">
        <v>33.16</v>
      </c>
      <c r="M137" s="6">
        <v>80.8</v>
      </c>
      <c r="N137" s="6">
        <f t="shared" si="11"/>
        <v>73.56</v>
      </c>
      <c r="O137" s="6" t="s">
        <v>755</v>
      </c>
      <c r="P137" s="6" t="s">
        <v>671</v>
      </c>
      <c r="Q137" s="7"/>
      <c r="R137" s="17"/>
    </row>
    <row r="138" spans="1:18" ht="21.75" customHeight="1">
      <c r="A138" s="50" t="s">
        <v>1144</v>
      </c>
      <c r="B138" s="50" t="s">
        <v>834</v>
      </c>
      <c r="C138" s="50" t="s">
        <v>833</v>
      </c>
      <c r="D138" s="50" t="s">
        <v>669</v>
      </c>
      <c r="E138" s="6">
        <v>1</v>
      </c>
      <c r="F138" s="6" t="s">
        <v>831</v>
      </c>
      <c r="G138" s="8" t="s">
        <v>708</v>
      </c>
      <c r="H138" s="6" t="s">
        <v>832</v>
      </c>
      <c r="I138" s="6">
        <v>63.2</v>
      </c>
      <c r="J138" s="6">
        <v>78.5</v>
      </c>
      <c r="K138" s="6"/>
      <c r="L138" s="6">
        <v>35.0425</v>
      </c>
      <c r="M138" s="6">
        <v>79.8</v>
      </c>
      <c r="N138" s="6">
        <f aca="true" t="shared" si="12" ref="N138:N144">L138+M138*0.5</f>
        <v>74.9425</v>
      </c>
      <c r="O138" s="6" t="s">
        <v>650</v>
      </c>
      <c r="P138" s="6" t="s">
        <v>671</v>
      </c>
      <c r="Q138" s="7"/>
      <c r="R138" s="17"/>
    </row>
    <row r="139" spans="1:18" ht="21.75" customHeight="1">
      <c r="A139" s="50"/>
      <c r="B139" s="50"/>
      <c r="C139" s="50"/>
      <c r="D139" s="50"/>
      <c r="E139" s="6">
        <v>2</v>
      </c>
      <c r="F139" s="6" t="s">
        <v>835</v>
      </c>
      <c r="G139" s="8" t="s">
        <v>708</v>
      </c>
      <c r="H139" s="6" t="s">
        <v>836</v>
      </c>
      <c r="I139" s="6">
        <v>60.8</v>
      </c>
      <c r="J139" s="6">
        <v>69</v>
      </c>
      <c r="K139" s="6"/>
      <c r="L139" s="6">
        <v>32.245</v>
      </c>
      <c r="M139" s="6">
        <v>82.2</v>
      </c>
      <c r="N139" s="6">
        <f t="shared" si="12"/>
        <v>73.345</v>
      </c>
      <c r="O139" s="6" t="s">
        <v>657</v>
      </c>
      <c r="P139" s="6" t="s">
        <v>671</v>
      </c>
      <c r="Q139" s="7"/>
      <c r="R139" s="17"/>
    </row>
    <row r="140" spans="1:18" ht="21.75" customHeight="1">
      <c r="A140" s="50" t="s">
        <v>1144</v>
      </c>
      <c r="B140" s="50" t="s">
        <v>1143</v>
      </c>
      <c r="C140" s="50" t="s">
        <v>817</v>
      </c>
      <c r="D140" s="50" t="s">
        <v>678</v>
      </c>
      <c r="E140" s="6">
        <v>1</v>
      </c>
      <c r="F140" s="6" t="s">
        <v>818</v>
      </c>
      <c r="G140" s="8" t="s">
        <v>708</v>
      </c>
      <c r="H140" s="6" t="s">
        <v>819</v>
      </c>
      <c r="I140" s="6">
        <v>63.2</v>
      </c>
      <c r="J140" s="6">
        <v>73.5</v>
      </c>
      <c r="K140" s="6"/>
      <c r="L140" s="6">
        <v>33.9175</v>
      </c>
      <c r="M140" s="6">
        <v>85.4</v>
      </c>
      <c r="N140" s="6">
        <f t="shared" si="12"/>
        <v>76.6175</v>
      </c>
      <c r="O140" s="6" t="s">
        <v>821</v>
      </c>
      <c r="P140" s="6" t="s">
        <v>820</v>
      </c>
      <c r="Q140" s="7"/>
      <c r="R140" s="17"/>
    </row>
    <row r="141" spans="1:18" ht="21.75" customHeight="1">
      <c r="A141" s="50"/>
      <c r="B141" s="50"/>
      <c r="C141" s="50"/>
      <c r="D141" s="50"/>
      <c r="E141" s="6">
        <v>2</v>
      </c>
      <c r="F141" s="6" t="s">
        <v>844</v>
      </c>
      <c r="G141" s="8" t="s">
        <v>708</v>
      </c>
      <c r="H141" s="6" t="s">
        <v>816</v>
      </c>
      <c r="I141" s="6">
        <v>70.4</v>
      </c>
      <c r="J141" s="6">
        <v>66.5</v>
      </c>
      <c r="K141" s="6"/>
      <c r="L141" s="6">
        <v>34.3225</v>
      </c>
      <c r="M141" s="6">
        <v>81.4</v>
      </c>
      <c r="N141" s="6">
        <f t="shared" si="12"/>
        <v>75.02250000000001</v>
      </c>
      <c r="O141" s="6" t="s">
        <v>670</v>
      </c>
      <c r="P141" s="6" t="s">
        <v>671</v>
      </c>
      <c r="Q141" s="7"/>
      <c r="R141" s="17"/>
    </row>
    <row r="142" spans="1:18" ht="21.75" customHeight="1">
      <c r="A142" s="50"/>
      <c r="B142" s="50"/>
      <c r="C142" s="50"/>
      <c r="D142" s="50"/>
      <c r="E142" s="6">
        <v>3</v>
      </c>
      <c r="F142" s="6" t="s">
        <v>825</v>
      </c>
      <c r="G142" s="8" t="s">
        <v>708</v>
      </c>
      <c r="H142" s="6" t="s">
        <v>826</v>
      </c>
      <c r="I142" s="6">
        <v>63.2</v>
      </c>
      <c r="J142" s="6">
        <v>64.5</v>
      </c>
      <c r="K142" s="6"/>
      <c r="L142" s="6">
        <v>31.8925</v>
      </c>
      <c r="M142" s="6">
        <v>83.2</v>
      </c>
      <c r="N142" s="6">
        <f t="shared" si="12"/>
        <v>73.4925</v>
      </c>
      <c r="O142" s="6" t="s">
        <v>828</v>
      </c>
      <c r="P142" s="6" t="s">
        <v>827</v>
      </c>
      <c r="Q142" s="7"/>
      <c r="R142" s="17"/>
    </row>
    <row r="143" spans="1:18" ht="21.75" customHeight="1">
      <c r="A143" s="50"/>
      <c r="B143" s="50"/>
      <c r="C143" s="50"/>
      <c r="D143" s="50"/>
      <c r="E143" s="6">
        <v>4</v>
      </c>
      <c r="F143" s="6" t="s">
        <v>822</v>
      </c>
      <c r="G143" s="4" t="s">
        <v>747</v>
      </c>
      <c r="H143" s="6" t="s">
        <v>823</v>
      </c>
      <c r="I143" s="6">
        <v>64.8</v>
      </c>
      <c r="J143" s="6">
        <v>66</v>
      </c>
      <c r="K143" s="6"/>
      <c r="L143" s="6">
        <v>32.67</v>
      </c>
      <c r="M143" s="6">
        <v>80.8</v>
      </c>
      <c r="N143" s="6">
        <f t="shared" si="12"/>
        <v>73.07</v>
      </c>
      <c r="O143" s="6" t="s">
        <v>824</v>
      </c>
      <c r="P143" s="6" t="s">
        <v>671</v>
      </c>
      <c r="Q143" s="7"/>
      <c r="R143" s="17"/>
    </row>
    <row r="144" spans="1:18" ht="33" customHeight="1">
      <c r="A144" s="6" t="s">
        <v>1144</v>
      </c>
      <c r="B144" s="6" t="s">
        <v>1016</v>
      </c>
      <c r="C144" s="6" t="s">
        <v>1015</v>
      </c>
      <c r="D144" s="6" t="s">
        <v>668</v>
      </c>
      <c r="E144" s="6">
        <v>1</v>
      </c>
      <c r="F144" s="6" t="s">
        <v>1013</v>
      </c>
      <c r="G144" s="8" t="s">
        <v>708</v>
      </c>
      <c r="H144" s="6" t="s">
        <v>1014</v>
      </c>
      <c r="I144" s="6">
        <v>53.6</v>
      </c>
      <c r="J144" s="6">
        <v>68</v>
      </c>
      <c r="K144" s="6"/>
      <c r="L144" s="6">
        <v>30.04</v>
      </c>
      <c r="M144" s="6">
        <v>81.6</v>
      </c>
      <c r="N144" s="6">
        <f t="shared" si="12"/>
        <v>70.84</v>
      </c>
      <c r="O144" s="6" t="s">
        <v>1017</v>
      </c>
      <c r="P144" s="6" t="s">
        <v>671</v>
      </c>
      <c r="Q144" s="7"/>
      <c r="R144" s="17"/>
    </row>
    <row r="145" spans="1:18" ht="21.75" customHeight="1">
      <c r="A145" s="51" t="s">
        <v>1144</v>
      </c>
      <c r="B145" s="51" t="s">
        <v>846</v>
      </c>
      <c r="C145" s="51" t="s">
        <v>992</v>
      </c>
      <c r="D145" s="51" t="s">
        <v>669</v>
      </c>
      <c r="E145" s="9">
        <v>1</v>
      </c>
      <c r="F145" s="9" t="s">
        <v>813</v>
      </c>
      <c r="G145" s="8" t="s">
        <v>708</v>
      </c>
      <c r="H145" s="9" t="s">
        <v>814</v>
      </c>
      <c r="I145" s="9">
        <v>65.6</v>
      </c>
      <c r="J145" s="9">
        <v>71</v>
      </c>
      <c r="K145" s="9"/>
      <c r="L145" s="9">
        <v>34.015</v>
      </c>
      <c r="M145" s="9">
        <v>78</v>
      </c>
      <c r="N145" s="6">
        <f aca="true" t="shared" si="13" ref="N145:N151">L145+M145*0.5</f>
        <v>73.015</v>
      </c>
      <c r="O145" s="9" t="s">
        <v>772</v>
      </c>
      <c r="P145" s="9" t="s">
        <v>993</v>
      </c>
      <c r="Q145" s="23"/>
      <c r="R145" s="17"/>
    </row>
    <row r="146" spans="1:18" ht="21.75" customHeight="1">
      <c r="A146" s="51"/>
      <c r="B146" s="51"/>
      <c r="C146" s="51"/>
      <c r="D146" s="51"/>
      <c r="E146" s="9">
        <v>2</v>
      </c>
      <c r="F146" s="9" t="s">
        <v>994</v>
      </c>
      <c r="G146" s="8" t="s">
        <v>707</v>
      </c>
      <c r="H146" s="9" t="s">
        <v>995</v>
      </c>
      <c r="I146" s="9">
        <v>68</v>
      </c>
      <c r="J146" s="9">
        <v>51.5</v>
      </c>
      <c r="K146" s="9"/>
      <c r="L146" s="9">
        <v>30.2875</v>
      </c>
      <c r="M146" s="9">
        <v>77.8</v>
      </c>
      <c r="N146" s="6">
        <f t="shared" si="13"/>
        <v>69.1875</v>
      </c>
      <c r="O146" s="9" t="s">
        <v>997</v>
      </c>
      <c r="P146" s="9" t="s">
        <v>996</v>
      </c>
      <c r="Q146" s="24"/>
      <c r="R146" s="17"/>
    </row>
    <row r="147" spans="1:18" ht="21.75" customHeight="1">
      <c r="A147" s="50" t="s">
        <v>1144</v>
      </c>
      <c r="B147" s="50" t="s">
        <v>873</v>
      </c>
      <c r="C147" s="50" t="s">
        <v>1000</v>
      </c>
      <c r="D147" s="50" t="s">
        <v>672</v>
      </c>
      <c r="E147" s="6">
        <v>1</v>
      </c>
      <c r="F147" s="6" t="s">
        <v>998</v>
      </c>
      <c r="G147" s="8" t="s">
        <v>707</v>
      </c>
      <c r="H147" s="6" t="s">
        <v>999</v>
      </c>
      <c r="I147" s="6">
        <v>64</v>
      </c>
      <c r="J147" s="6">
        <v>70.5</v>
      </c>
      <c r="K147" s="6"/>
      <c r="L147" s="6">
        <v>33.4625</v>
      </c>
      <c r="M147" s="6">
        <v>83</v>
      </c>
      <c r="N147" s="6">
        <f t="shared" si="13"/>
        <v>74.9625</v>
      </c>
      <c r="O147" s="6" t="s">
        <v>688</v>
      </c>
      <c r="P147" s="6" t="s">
        <v>1001</v>
      </c>
      <c r="Q147" s="7"/>
      <c r="R147" s="17"/>
    </row>
    <row r="148" spans="1:18" ht="21.75" customHeight="1">
      <c r="A148" s="50"/>
      <c r="B148" s="50"/>
      <c r="C148" s="50"/>
      <c r="D148" s="50"/>
      <c r="E148" s="6">
        <v>2</v>
      </c>
      <c r="F148" s="6" t="s">
        <v>1002</v>
      </c>
      <c r="G148" s="8" t="s">
        <v>707</v>
      </c>
      <c r="H148" s="6" t="s">
        <v>1003</v>
      </c>
      <c r="I148" s="6">
        <v>67.2</v>
      </c>
      <c r="J148" s="6">
        <v>66.5</v>
      </c>
      <c r="K148" s="6"/>
      <c r="L148" s="6">
        <v>33.4425</v>
      </c>
      <c r="M148" s="6">
        <v>79.6</v>
      </c>
      <c r="N148" s="6">
        <f t="shared" si="13"/>
        <v>73.2425</v>
      </c>
      <c r="O148" s="6" t="s">
        <v>670</v>
      </c>
      <c r="P148" s="6" t="s">
        <v>1004</v>
      </c>
      <c r="Q148" s="7"/>
      <c r="R148" s="17"/>
    </row>
    <row r="149" spans="1:18" ht="21.75" customHeight="1">
      <c r="A149" s="50"/>
      <c r="B149" s="50"/>
      <c r="C149" s="50"/>
      <c r="D149" s="50"/>
      <c r="E149" s="6">
        <v>3</v>
      </c>
      <c r="F149" s="6" t="s">
        <v>1005</v>
      </c>
      <c r="G149" s="8" t="s">
        <v>707</v>
      </c>
      <c r="H149" s="6" t="s">
        <v>1006</v>
      </c>
      <c r="I149" s="6">
        <v>58.4</v>
      </c>
      <c r="J149" s="6">
        <v>63</v>
      </c>
      <c r="K149" s="6"/>
      <c r="L149" s="6">
        <v>30.235</v>
      </c>
      <c r="M149" s="6">
        <v>85.4</v>
      </c>
      <c r="N149" s="6">
        <f t="shared" si="13"/>
        <v>72.935</v>
      </c>
      <c r="O149" s="6" t="s">
        <v>649</v>
      </c>
      <c r="P149" s="6" t="s">
        <v>1007</v>
      </c>
      <c r="Q149" s="7"/>
      <c r="R149" s="17"/>
    </row>
    <row r="150" spans="1:18" ht="21.75" customHeight="1">
      <c r="A150" s="50" t="s">
        <v>1144</v>
      </c>
      <c r="B150" s="50" t="s">
        <v>847</v>
      </c>
      <c r="C150" s="50" t="s">
        <v>1010</v>
      </c>
      <c r="D150" s="50" t="s">
        <v>669</v>
      </c>
      <c r="E150" s="6">
        <v>1</v>
      </c>
      <c r="F150" s="6" t="s">
        <v>1011</v>
      </c>
      <c r="G150" s="8" t="s">
        <v>708</v>
      </c>
      <c r="H150" s="6" t="s">
        <v>1012</v>
      </c>
      <c r="I150" s="6">
        <v>53.6</v>
      </c>
      <c r="J150" s="6">
        <v>70.5</v>
      </c>
      <c r="K150" s="6"/>
      <c r="L150" s="6">
        <v>30.6025</v>
      </c>
      <c r="M150" s="6">
        <v>80</v>
      </c>
      <c r="N150" s="6">
        <f t="shared" si="13"/>
        <v>70.60249999999999</v>
      </c>
      <c r="O150" s="6" t="s">
        <v>696</v>
      </c>
      <c r="P150" s="6" t="s">
        <v>671</v>
      </c>
      <c r="Q150" s="7"/>
      <c r="R150" s="17"/>
    </row>
    <row r="151" spans="1:18" ht="21.75" customHeight="1">
      <c r="A151" s="50"/>
      <c r="B151" s="50"/>
      <c r="C151" s="50"/>
      <c r="D151" s="50"/>
      <c r="E151" s="6">
        <v>2</v>
      </c>
      <c r="F151" s="6" t="s">
        <v>1008</v>
      </c>
      <c r="G151" s="8" t="s">
        <v>708</v>
      </c>
      <c r="H151" s="6" t="s">
        <v>1009</v>
      </c>
      <c r="I151" s="6">
        <v>62.4</v>
      </c>
      <c r="J151" s="6">
        <v>63.5</v>
      </c>
      <c r="K151" s="6"/>
      <c r="L151" s="6">
        <v>31.4475</v>
      </c>
      <c r="M151" s="6">
        <v>74.8</v>
      </c>
      <c r="N151" s="6">
        <f t="shared" si="13"/>
        <v>68.8475</v>
      </c>
      <c r="O151" s="6" t="s">
        <v>771</v>
      </c>
      <c r="P151" s="6" t="s">
        <v>671</v>
      </c>
      <c r="Q151" s="7"/>
      <c r="R151" s="17"/>
    </row>
    <row r="152" spans="1:19" ht="21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1:19" ht="21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 ht="21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1:19" ht="21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1:19" ht="21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1:19" ht="21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1:19" ht="21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1:19" ht="21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1:19" ht="21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1:19" ht="21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19" ht="21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19" ht="21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1:19" ht="21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 ht="21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1:19" ht="21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1:19" ht="21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 ht="21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 ht="21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19" ht="21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1:19" ht="21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 ht="21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 ht="21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19" ht="21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1:19" ht="21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1:19" ht="21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19" ht="21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1:19" ht="21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1:19" ht="21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1:19" ht="21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1:19" ht="21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spans="1:19" ht="21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19" ht="21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spans="1:19" ht="21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1:19" ht="21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</row>
    <row r="186" spans="1:19" ht="21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</row>
  </sheetData>
  <mergeCells count="155">
    <mergeCell ref="A145:A146"/>
    <mergeCell ref="B145:B146"/>
    <mergeCell ref="C145:C146"/>
    <mergeCell ref="D145:D146"/>
    <mergeCell ref="A147:A149"/>
    <mergeCell ref="B147:B149"/>
    <mergeCell ref="C147:C149"/>
    <mergeCell ref="D147:D149"/>
    <mergeCell ref="A150:A151"/>
    <mergeCell ref="B150:B151"/>
    <mergeCell ref="C150:C151"/>
    <mergeCell ref="D150:D151"/>
    <mergeCell ref="A140:A143"/>
    <mergeCell ref="B140:B143"/>
    <mergeCell ref="C140:C143"/>
    <mergeCell ref="D140:D143"/>
    <mergeCell ref="A138:A139"/>
    <mergeCell ref="B138:B139"/>
    <mergeCell ref="C138:C139"/>
    <mergeCell ref="D138:D139"/>
    <mergeCell ref="D134:D137"/>
    <mergeCell ref="A130:A133"/>
    <mergeCell ref="B130:B133"/>
    <mergeCell ref="C130:C133"/>
    <mergeCell ref="D130:D133"/>
    <mergeCell ref="A134:A137"/>
    <mergeCell ref="B134:B137"/>
    <mergeCell ref="C134:C137"/>
    <mergeCell ref="A123:A125"/>
    <mergeCell ref="B123:B125"/>
    <mergeCell ref="C123:C125"/>
    <mergeCell ref="D123:D125"/>
    <mergeCell ref="A126:A129"/>
    <mergeCell ref="B126:B129"/>
    <mergeCell ref="C126:C129"/>
    <mergeCell ref="D126:D129"/>
    <mergeCell ref="D119:D122"/>
    <mergeCell ref="A115:A118"/>
    <mergeCell ref="B115:B118"/>
    <mergeCell ref="C115:C118"/>
    <mergeCell ref="D115:D118"/>
    <mergeCell ref="A119:A122"/>
    <mergeCell ref="B119:B122"/>
    <mergeCell ref="C119:C122"/>
    <mergeCell ref="A108:A110"/>
    <mergeCell ref="B108:B110"/>
    <mergeCell ref="C108:C110"/>
    <mergeCell ref="D108:D110"/>
    <mergeCell ref="A111:A114"/>
    <mergeCell ref="B111:B114"/>
    <mergeCell ref="C111:C114"/>
    <mergeCell ref="D111:D114"/>
    <mergeCell ref="D104:D107"/>
    <mergeCell ref="A100:A103"/>
    <mergeCell ref="B100:B103"/>
    <mergeCell ref="C100:C103"/>
    <mergeCell ref="D100:D103"/>
    <mergeCell ref="A104:A107"/>
    <mergeCell ref="B104:B107"/>
    <mergeCell ref="C104:C107"/>
    <mergeCell ref="A92:A95"/>
    <mergeCell ref="B92:B95"/>
    <mergeCell ref="C92:C95"/>
    <mergeCell ref="D92:D95"/>
    <mergeCell ref="A96:A99"/>
    <mergeCell ref="B96:B99"/>
    <mergeCell ref="C96:C99"/>
    <mergeCell ref="D96:D99"/>
    <mergeCell ref="D88:D91"/>
    <mergeCell ref="A84:A87"/>
    <mergeCell ref="B84:B87"/>
    <mergeCell ref="C84:C87"/>
    <mergeCell ref="D84:D87"/>
    <mergeCell ref="A88:A91"/>
    <mergeCell ref="B88:B91"/>
    <mergeCell ref="C88:C91"/>
    <mergeCell ref="A76:A79"/>
    <mergeCell ref="B76:B79"/>
    <mergeCell ref="C76:C79"/>
    <mergeCell ref="D76:D79"/>
    <mergeCell ref="A80:A83"/>
    <mergeCell ref="B80:B83"/>
    <mergeCell ref="C80:C83"/>
    <mergeCell ref="D80:D83"/>
    <mergeCell ref="D72:D75"/>
    <mergeCell ref="A69:A71"/>
    <mergeCell ref="B69:B71"/>
    <mergeCell ref="C69:C71"/>
    <mergeCell ref="D69:D71"/>
    <mergeCell ref="A72:A75"/>
    <mergeCell ref="B72:B75"/>
    <mergeCell ref="C72:C75"/>
    <mergeCell ref="A65:A68"/>
    <mergeCell ref="B65:B68"/>
    <mergeCell ref="C65:C68"/>
    <mergeCell ref="D65:D68"/>
    <mergeCell ref="D56:D60"/>
    <mergeCell ref="A61:A64"/>
    <mergeCell ref="B61:B64"/>
    <mergeCell ref="C61:C64"/>
    <mergeCell ref="D61:D64"/>
    <mergeCell ref="D51:D55"/>
    <mergeCell ref="D46:D49"/>
    <mergeCell ref="A56:A60"/>
    <mergeCell ref="B56:B60"/>
    <mergeCell ref="C56:C60"/>
    <mergeCell ref="A51:A55"/>
    <mergeCell ref="B51:B55"/>
    <mergeCell ref="C51:C55"/>
    <mergeCell ref="A46:A49"/>
    <mergeCell ref="B46:B49"/>
    <mergeCell ref="C46:C49"/>
    <mergeCell ref="A41:A45"/>
    <mergeCell ref="B41:B45"/>
    <mergeCell ref="C41:C45"/>
    <mergeCell ref="A36:A39"/>
    <mergeCell ref="B36:B39"/>
    <mergeCell ref="C36:C39"/>
    <mergeCell ref="D41:D45"/>
    <mergeCell ref="D36:D39"/>
    <mergeCell ref="A31:A34"/>
    <mergeCell ref="B31:B34"/>
    <mergeCell ref="C31:C34"/>
    <mergeCell ref="D31:D34"/>
    <mergeCell ref="A26:A29"/>
    <mergeCell ref="B26:B29"/>
    <mergeCell ref="C26:C29"/>
    <mergeCell ref="D26:D29"/>
    <mergeCell ref="A21:A24"/>
    <mergeCell ref="B21:B24"/>
    <mergeCell ref="C21:C24"/>
    <mergeCell ref="D21:D24"/>
    <mergeCell ref="D11:D15"/>
    <mergeCell ref="A16:A19"/>
    <mergeCell ref="B16:B19"/>
    <mergeCell ref="C16:C19"/>
    <mergeCell ref="A11:A15"/>
    <mergeCell ref="B11:B15"/>
    <mergeCell ref="C11:C15"/>
    <mergeCell ref="D16:D19"/>
    <mergeCell ref="O2:O3"/>
    <mergeCell ref="P2:P3"/>
    <mergeCell ref="Q2:Q3"/>
    <mergeCell ref="M2:M3"/>
    <mergeCell ref="N2:N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L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40"/>
  <sheetViews>
    <sheetView workbookViewId="0" topLeftCell="A1">
      <pane ySplit="3" topLeftCell="BM121" activePane="bottomLeft" state="frozen"/>
      <selection pane="topLeft" activeCell="A1" sqref="A1"/>
      <selection pane="bottomLeft" activeCell="T4" sqref="T4:T150"/>
    </sheetView>
  </sheetViews>
  <sheetFormatPr defaultColWidth="9.140625" defaultRowHeight="21.75" customHeight="1"/>
  <cols>
    <col min="1" max="1" width="16.00390625" style="0" customWidth="1"/>
    <col min="2" max="2" width="13.140625" style="0" customWidth="1"/>
    <col min="3" max="3" width="17.57421875" style="0" customWidth="1"/>
    <col min="4" max="5" width="4.8515625" style="0" customWidth="1"/>
    <col min="6" max="6" width="9.00390625" style="0" customWidth="1"/>
    <col min="7" max="7" width="6.7109375" style="0" customWidth="1"/>
    <col min="8" max="8" width="14.57421875" style="0" customWidth="1"/>
    <col min="9" max="9" width="8.00390625" style="0" customWidth="1"/>
    <col min="10" max="11" width="7.00390625" style="0" customWidth="1"/>
    <col min="12" max="12" width="11.421875" style="0" customWidth="1"/>
    <col min="13" max="13" width="10.421875" style="0" customWidth="1"/>
    <col min="14" max="14" width="11.421875" style="0" customWidth="1"/>
    <col min="15" max="15" width="14.28125" style="0" customWidth="1"/>
    <col min="16" max="16" width="22.00390625" style="0" customWidth="1"/>
    <col min="17" max="17" width="7.57421875" style="0" customWidth="1"/>
  </cols>
  <sheetData>
    <row r="1" spans="1:17" ht="30.75" customHeight="1">
      <c r="A1" s="43" t="s">
        <v>157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21.75" customHeight="1">
      <c r="A2" s="44" t="s">
        <v>663</v>
      </c>
      <c r="B2" s="44" t="s">
        <v>664</v>
      </c>
      <c r="C2" s="45" t="s">
        <v>117</v>
      </c>
      <c r="D2" s="44" t="s">
        <v>665</v>
      </c>
      <c r="E2" s="45" t="s">
        <v>311</v>
      </c>
      <c r="F2" s="45" t="s">
        <v>118</v>
      </c>
      <c r="G2" s="45" t="s">
        <v>119</v>
      </c>
      <c r="H2" s="45" t="s">
        <v>120</v>
      </c>
      <c r="I2" s="46" t="s">
        <v>121</v>
      </c>
      <c r="J2" s="46"/>
      <c r="K2" s="46"/>
      <c r="L2" s="46"/>
      <c r="M2" s="47" t="s">
        <v>913</v>
      </c>
      <c r="N2" s="47" t="s">
        <v>912</v>
      </c>
      <c r="O2" s="44" t="s">
        <v>667</v>
      </c>
      <c r="P2" s="44" t="s">
        <v>666</v>
      </c>
      <c r="Q2" s="45" t="s">
        <v>122</v>
      </c>
    </row>
    <row r="3" spans="1:17" ht="32.25" customHeight="1">
      <c r="A3" s="44"/>
      <c r="B3" s="44"/>
      <c r="C3" s="45"/>
      <c r="D3" s="44"/>
      <c r="E3" s="45"/>
      <c r="F3" s="45"/>
      <c r="G3" s="45"/>
      <c r="H3" s="45"/>
      <c r="I3" s="1" t="s">
        <v>123</v>
      </c>
      <c r="J3" s="1" t="s">
        <v>124</v>
      </c>
      <c r="K3" s="1" t="s">
        <v>125</v>
      </c>
      <c r="L3" s="1" t="s">
        <v>126</v>
      </c>
      <c r="M3" s="48"/>
      <c r="N3" s="48"/>
      <c r="O3" s="44"/>
      <c r="P3" s="44"/>
      <c r="Q3" s="45"/>
    </row>
    <row r="4" spans="1:20" ht="21.75" customHeight="1">
      <c r="A4" s="49" t="s">
        <v>1142</v>
      </c>
      <c r="B4" s="49" t="s">
        <v>1143</v>
      </c>
      <c r="C4" s="49" t="s">
        <v>1180</v>
      </c>
      <c r="D4" s="49" t="s">
        <v>678</v>
      </c>
      <c r="E4" s="5">
        <v>1</v>
      </c>
      <c r="F4" s="5" t="s">
        <v>1186</v>
      </c>
      <c r="G4" s="12" t="s">
        <v>710</v>
      </c>
      <c r="H4" s="5" t="s">
        <v>1192</v>
      </c>
      <c r="I4" s="20"/>
      <c r="J4" s="20"/>
      <c r="K4" s="5">
        <v>70</v>
      </c>
      <c r="L4" s="5">
        <v>35</v>
      </c>
      <c r="M4" s="5">
        <v>77.4</v>
      </c>
      <c r="N4" s="5">
        <f aca="true" t="shared" si="0" ref="N4:N9">L4+M4*0.5</f>
        <v>73.7</v>
      </c>
      <c r="O4" s="20"/>
      <c r="P4" s="20"/>
      <c r="Q4" s="20"/>
      <c r="R4" s="16"/>
      <c r="S4" s="16"/>
      <c r="T4" s="16"/>
    </row>
    <row r="5" spans="1:20" ht="21.75" customHeight="1">
      <c r="A5" s="49"/>
      <c r="B5" s="49"/>
      <c r="C5" s="49"/>
      <c r="D5" s="49"/>
      <c r="E5" s="5">
        <v>2</v>
      </c>
      <c r="F5" s="5" t="s">
        <v>1185</v>
      </c>
      <c r="G5" s="12" t="s">
        <v>710</v>
      </c>
      <c r="H5" s="5" t="s">
        <v>1191</v>
      </c>
      <c r="I5" s="20"/>
      <c r="J5" s="20"/>
      <c r="K5" s="5">
        <v>64.5</v>
      </c>
      <c r="L5" s="5">
        <v>32.25</v>
      </c>
      <c r="M5" s="5">
        <v>81.1</v>
      </c>
      <c r="N5" s="5">
        <f t="shared" si="0"/>
        <v>72.8</v>
      </c>
      <c r="O5" s="20"/>
      <c r="P5" s="20"/>
      <c r="Q5" s="20"/>
      <c r="R5" s="16"/>
      <c r="S5" s="16"/>
      <c r="T5" s="16"/>
    </row>
    <row r="6" spans="1:20" ht="21.75" customHeight="1">
      <c r="A6" s="49"/>
      <c r="B6" s="49"/>
      <c r="C6" s="49"/>
      <c r="D6" s="49"/>
      <c r="E6" s="5">
        <v>3</v>
      </c>
      <c r="F6" s="5" t="s">
        <v>1184</v>
      </c>
      <c r="G6" s="12" t="s">
        <v>709</v>
      </c>
      <c r="H6" s="5" t="s">
        <v>1190</v>
      </c>
      <c r="I6" s="20"/>
      <c r="J6" s="20"/>
      <c r="K6" s="5">
        <v>61</v>
      </c>
      <c r="L6" s="5">
        <v>30.5</v>
      </c>
      <c r="M6" s="5">
        <v>81.9</v>
      </c>
      <c r="N6" s="5">
        <f t="shared" si="0"/>
        <v>71.45</v>
      </c>
      <c r="O6" s="20"/>
      <c r="P6" s="20"/>
      <c r="Q6" s="20"/>
      <c r="R6" s="16"/>
      <c r="S6" s="16"/>
      <c r="T6" s="16"/>
    </row>
    <row r="7" spans="1:20" ht="21.75" customHeight="1">
      <c r="A7" s="49"/>
      <c r="B7" s="49"/>
      <c r="C7" s="49"/>
      <c r="D7" s="49"/>
      <c r="E7" s="5">
        <v>4</v>
      </c>
      <c r="F7" s="5" t="s">
        <v>1183</v>
      </c>
      <c r="G7" s="12" t="s">
        <v>709</v>
      </c>
      <c r="H7" s="5" t="s">
        <v>1189</v>
      </c>
      <c r="I7" s="20"/>
      <c r="J7" s="20"/>
      <c r="K7" s="5">
        <v>59</v>
      </c>
      <c r="L7" s="5">
        <v>29.5</v>
      </c>
      <c r="M7" s="5">
        <v>79.5</v>
      </c>
      <c r="N7" s="5">
        <f t="shared" si="0"/>
        <v>69.25</v>
      </c>
      <c r="O7" s="20"/>
      <c r="P7" s="20"/>
      <c r="Q7" s="20"/>
      <c r="R7" s="16"/>
      <c r="S7" s="16"/>
      <c r="T7" s="16"/>
    </row>
    <row r="8" spans="1:20" ht="21.75" customHeight="1">
      <c r="A8" s="49"/>
      <c r="B8" s="49"/>
      <c r="C8" s="49"/>
      <c r="D8" s="49"/>
      <c r="E8" s="5">
        <v>5</v>
      </c>
      <c r="F8" s="5" t="s">
        <v>1181</v>
      </c>
      <c r="G8" s="12" t="s">
        <v>710</v>
      </c>
      <c r="H8" s="5" t="s">
        <v>1187</v>
      </c>
      <c r="I8" s="20"/>
      <c r="J8" s="20"/>
      <c r="K8" s="5">
        <v>57</v>
      </c>
      <c r="L8" s="5">
        <v>28.5</v>
      </c>
      <c r="M8" s="5">
        <v>79.2</v>
      </c>
      <c r="N8" s="5">
        <f t="shared" si="0"/>
        <v>68.1</v>
      </c>
      <c r="O8" s="20"/>
      <c r="P8" s="20"/>
      <c r="Q8" s="20"/>
      <c r="R8" s="16"/>
      <c r="S8" s="16"/>
      <c r="T8" s="16"/>
    </row>
    <row r="9" spans="1:20" ht="21.75" customHeight="1">
      <c r="A9" s="49"/>
      <c r="B9" s="49"/>
      <c r="C9" s="49"/>
      <c r="D9" s="49"/>
      <c r="E9" s="5">
        <v>6</v>
      </c>
      <c r="F9" s="5" t="s">
        <v>1182</v>
      </c>
      <c r="G9" s="12" t="s">
        <v>710</v>
      </c>
      <c r="H9" s="5" t="s">
        <v>1188</v>
      </c>
      <c r="I9" s="20"/>
      <c r="J9" s="20"/>
      <c r="K9" s="5">
        <v>57.5</v>
      </c>
      <c r="L9" s="5">
        <v>28.75</v>
      </c>
      <c r="M9" s="5">
        <v>75.9</v>
      </c>
      <c r="N9" s="5">
        <f t="shared" si="0"/>
        <v>66.7</v>
      </c>
      <c r="O9" s="20"/>
      <c r="P9" s="20"/>
      <c r="Q9" s="20"/>
      <c r="R9" s="16"/>
      <c r="S9" s="16"/>
      <c r="T9" s="16"/>
    </row>
    <row r="10" spans="1:20" ht="21.75" customHeight="1">
      <c r="A10" s="49" t="s">
        <v>1144</v>
      </c>
      <c r="B10" s="49" t="s">
        <v>876</v>
      </c>
      <c r="C10" s="49" t="s">
        <v>1193</v>
      </c>
      <c r="D10" s="49" t="s">
        <v>678</v>
      </c>
      <c r="E10" s="5">
        <v>1</v>
      </c>
      <c r="F10" s="5" t="s">
        <v>6</v>
      </c>
      <c r="G10" s="12" t="s">
        <v>710</v>
      </c>
      <c r="H10" s="5" t="s">
        <v>5</v>
      </c>
      <c r="I10" s="20"/>
      <c r="J10" s="20"/>
      <c r="K10" s="5">
        <v>70.5</v>
      </c>
      <c r="L10" s="5">
        <v>35.25</v>
      </c>
      <c r="M10" s="5">
        <v>80.6</v>
      </c>
      <c r="N10" s="5">
        <f aca="true" t="shared" si="1" ref="N10:N17">L10+M10*0.5</f>
        <v>75.55</v>
      </c>
      <c r="O10" s="20"/>
      <c r="P10" s="20"/>
      <c r="Q10" s="20"/>
      <c r="R10" s="16"/>
      <c r="S10" s="16"/>
      <c r="T10" s="16"/>
    </row>
    <row r="11" spans="1:20" ht="21.75" customHeight="1">
      <c r="A11" s="49"/>
      <c r="B11" s="49"/>
      <c r="C11" s="49"/>
      <c r="D11" s="49"/>
      <c r="E11" s="5">
        <v>2</v>
      </c>
      <c r="F11" s="5" t="s">
        <v>8</v>
      </c>
      <c r="G11" s="12" t="s">
        <v>709</v>
      </c>
      <c r="H11" s="5" t="s">
        <v>7</v>
      </c>
      <c r="I11" s="20"/>
      <c r="J11" s="20"/>
      <c r="K11" s="5">
        <v>72</v>
      </c>
      <c r="L11" s="5">
        <v>36</v>
      </c>
      <c r="M11" s="5">
        <v>76.2</v>
      </c>
      <c r="N11" s="5">
        <f t="shared" si="1"/>
        <v>74.1</v>
      </c>
      <c r="O11" s="20"/>
      <c r="P11" s="20"/>
      <c r="Q11" s="20"/>
      <c r="R11" s="16"/>
      <c r="S11" s="16"/>
      <c r="T11" s="16"/>
    </row>
    <row r="12" spans="1:20" ht="21.75" customHeight="1">
      <c r="A12" s="49"/>
      <c r="B12" s="49"/>
      <c r="C12" s="49"/>
      <c r="D12" s="49"/>
      <c r="E12" s="5">
        <v>3</v>
      </c>
      <c r="F12" s="5" t="s">
        <v>1027</v>
      </c>
      <c r="G12" s="12" t="s">
        <v>710</v>
      </c>
      <c r="H12" s="5" t="s">
        <v>2</v>
      </c>
      <c r="I12" s="20"/>
      <c r="J12" s="20"/>
      <c r="K12" s="5">
        <v>63.5</v>
      </c>
      <c r="L12" s="5">
        <v>31.75</v>
      </c>
      <c r="M12" s="5">
        <v>83.4</v>
      </c>
      <c r="N12" s="5">
        <f t="shared" si="1"/>
        <v>73.45</v>
      </c>
      <c r="O12" s="20"/>
      <c r="P12" s="20"/>
      <c r="Q12" s="20"/>
      <c r="R12" s="16"/>
      <c r="S12" s="16"/>
      <c r="T12" s="16"/>
    </row>
    <row r="13" spans="1:20" ht="21.75" customHeight="1">
      <c r="A13" s="49"/>
      <c r="B13" s="49"/>
      <c r="C13" s="49"/>
      <c r="D13" s="49"/>
      <c r="E13" s="5">
        <v>4</v>
      </c>
      <c r="F13" s="5" t="s">
        <v>1195</v>
      </c>
      <c r="G13" s="12" t="s">
        <v>709</v>
      </c>
      <c r="H13" s="5" t="s">
        <v>1194</v>
      </c>
      <c r="I13" s="20"/>
      <c r="J13" s="20"/>
      <c r="K13" s="5">
        <v>60</v>
      </c>
      <c r="L13" s="5">
        <v>30</v>
      </c>
      <c r="M13" s="5">
        <v>83.2</v>
      </c>
      <c r="N13" s="5">
        <f t="shared" si="1"/>
        <v>71.6</v>
      </c>
      <c r="O13" s="20"/>
      <c r="P13" s="20"/>
      <c r="Q13" s="20"/>
      <c r="R13" s="16"/>
      <c r="S13" s="16"/>
      <c r="T13" s="16"/>
    </row>
    <row r="14" spans="1:20" ht="21.75" customHeight="1">
      <c r="A14" s="49"/>
      <c r="B14" s="49"/>
      <c r="C14" s="49"/>
      <c r="D14" s="49"/>
      <c r="E14" s="5">
        <v>5</v>
      </c>
      <c r="F14" s="5" t="s">
        <v>1</v>
      </c>
      <c r="G14" s="12" t="s">
        <v>710</v>
      </c>
      <c r="H14" s="5" t="s">
        <v>0</v>
      </c>
      <c r="I14" s="20"/>
      <c r="J14" s="20"/>
      <c r="K14" s="5">
        <v>60.5</v>
      </c>
      <c r="L14" s="5">
        <v>30.25</v>
      </c>
      <c r="M14" s="5">
        <v>82.2</v>
      </c>
      <c r="N14" s="5">
        <f t="shared" si="1"/>
        <v>71.35</v>
      </c>
      <c r="O14" s="20"/>
      <c r="P14" s="20"/>
      <c r="Q14" s="20"/>
      <c r="R14" s="16"/>
      <c r="S14" s="16"/>
      <c r="T14" s="16"/>
    </row>
    <row r="15" spans="1:20" ht="21.75" customHeight="1">
      <c r="A15" s="49"/>
      <c r="B15" s="49"/>
      <c r="C15" s="49"/>
      <c r="D15" s="49"/>
      <c r="E15" s="5">
        <v>6</v>
      </c>
      <c r="F15" s="5" t="s">
        <v>4</v>
      </c>
      <c r="G15" s="12" t="s">
        <v>710</v>
      </c>
      <c r="H15" s="5" t="s">
        <v>3</v>
      </c>
      <c r="I15" s="20"/>
      <c r="J15" s="20"/>
      <c r="K15" s="5">
        <v>65.5</v>
      </c>
      <c r="L15" s="5">
        <v>32.75</v>
      </c>
      <c r="M15" s="5">
        <v>75.2</v>
      </c>
      <c r="N15" s="5">
        <f t="shared" si="1"/>
        <v>70.35</v>
      </c>
      <c r="O15" s="20"/>
      <c r="P15" s="20"/>
      <c r="Q15" s="20"/>
      <c r="R15" s="16"/>
      <c r="S15" s="16"/>
      <c r="T15" s="16"/>
    </row>
    <row r="16" spans="1:20" ht="21.75" customHeight="1">
      <c r="A16" s="49" t="s">
        <v>9</v>
      </c>
      <c r="B16" s="49" t="s">
        <v>10</v>
      </c>
      <c r="C16" s="49" t="s">
        <v>11</v>
      </c>
      <c r="D16" s="49" t="s">
        <v>668</v>
      </c>
      <c r="E16" s="5">
        <v>1</v>
      </c>
      <c r="F16" s="5" t="s">
        <v>704</v>
      </c>
      <c r="G16" s="12" t="s">
        <v>710</v>
      </c>
      <c r="H16" s="5" t="s">
        <v>13</v>
      </c>
      <c r="I16" s="20"/>
      <c r="J16" s="20"/>
      <c r="K16" s="5">
        <v>63.5</v>
      </c>
      <c r="L16" s="5">
        <v>31.75</v>
      </c>
      <c r="M16" s="5">
        <v>78.2</v>
      </c>
      <c r="N16" s="5">
        <f t="shared" si="1"/>
        <v>70.85</v>
      </c>
      <c r="O16" s="20"/>
      <c r="P16" s="20"/>
      <c r="Q16" s="20"/>
      <c r="R16" s="16"/>
      <c r="S16" s="16"/>
      <c r="T16" s="16"/>
    </row>
    <row r="17" spans="1:20" ht="21.75" customHeight="1">
      <c r="A17" s="49"/>
      <c r="B17" s="49"/>
      <c r="C17" s="49"/>
      <c r="D17" s="49"/>
      <c r="E17" s="5">
        <v>2</v>
      </c>
      <c r="F17" s="5" t="s">
        <v>12</v>
      </c>
      <c r="G17" s="12" t="s">
        <v>710</v>
      </c>
      <c r="H17" s="5" t="s">
        <v>14</v>
      </c>
      <c r="I17" s="20"/>
      <c r="J17" s="20"/>
      <c r="K17" s="5">
        <v>58.5</v>
      </c>
      <c r="L17" s="5">
        <v>29.25</v>
      </c>
      <c r="M17" s="5">
        <v>71.4</v>
      </c>
      <c r="N17" s="5">
        <f t="shared" si="1"/>
        <v>64.95</v>
      </c>
      <c r="O17" s="20"/>
      <c r="P17" s="20"/>
      <c r="Q17" s="20"/>
      <c r="R17" s="16"/>
      <c r="S17" s="16"/>
      <c r="T17" s="16"/>
    </row>
    <row r="18" spans="1:20" ht="21.75" customHeight="1">
      <c r="A18" s="49" t="s">
        <v>1145</v>
      </c>
      <c r="B18" s="49" t="s">
        <v>873</v>
      </c>
      <c r="C18" s="49" t="s">
        <v>17</v>
      </c>
      <c r="D18" s="49" t="s">
        <v>669</v>
      </c>
      <c r="E18" s="5">
        <v>1</v>
      </c>
      <c r="F18" s="5" t="s">
        <v>24</v>
      </c>
      <c r="G18" s="12" t="s">
        <v>709</v>
      </c>
      <c r="H18" s="5" t="s">
        <v>31</v>
      </c>
      <c r="I18" s="20"/>
      <c r="J18" s="20"/>
      <c r="K18" s="5">
        <v>65.5</v>
      </c>
      <c r="L18" s="5">
        <v>32.75</v>
      </c>
      <c r="M18" s="5">
        <v>77.8</v>
      </c>
      <c r="N18" s="5">
        <f aca="true" t="shared" si="2" ref="N18:N24">L18+M18*0.5</f>
        <v>71.65</v>
      </c>
      <c r="O18" s="20"/>
      <c r="P18" s="20"/>
      <c r="Q18" s="20"/>
      <c r="R18" s="16"/>
      <c r="S18" s="16"/>
      <c r="T18" s="16"/>
    </row>
    <row r="19" spans="1:20" ht="21.75" customHeight="1">
      <c r="A19" s="49"/>
      <c r="B19" s="49"/>
      <c r="C19" s="49"/>
      <c r="D19" s="49"/>
      <c r="E19" s="5">
        <v>2</v>
      </c>
      <c r="F19" s="5" t="s">
        <v>23</v>
      </c>
      <c r="G19" s="12" t="s">
        <v>709</v>
      </c>
      <c r="H19" s="5" t="s">
        <v>30</v>
      </c>
      <c r="I19" s="20"/>
      <c r="J19" s="20"/>
      <c r="K19" s="5">
        <v>63</v>
      </c>
      <c r="L19" s="5">
        <v>31.5</v>
      </c>
      <c r="M19" s="5">
        <v>78.5</v>
      </c>
      <c r="N19" s="5">
        <f t="shared" si="2"/>
        <v>70.75</v>
      </c>
      <c r="O19" s="20"/>
      <c r="P19" s="20"/>
      <c r="Q19" s="20"/>
      <c r="R19" s="16"/>
      <c r="S19" s="16"/>
      <c r="T19" s="16"/>
    </row>
    <row r="20" spans="1:20" ht="21.75" customHeight="1">
      <c r="A20" s="49"/>
      <c r="B20" s="49"/>
      <c r="C20" s="49"/>
      <c r="D20" s="49"/>
      <c r="E20" s="5">
        <v>3</v>
      </c>
      <c r="F20" s="5" t="s">
        <v>22</v>
      </c>
      <c r="G20" s="12" t="s">
        <v>710</v>
      </c>
      <c r="H20" s="5" t="s">
        <v>29</v>
      </c>
      <c r="I20" s="20"/>
      <c r="J20" s="20"/>
      <c r="K20" s="5">
        <v>59.5</v>
      </c>
      <c r="L20" s="5">
        <v>29.75</v>
      </c>
      <c r="M20" s="5">
        <v>81</v>
      </c>
      <c r="N20" s="5">
        <f t="shared" si="2"/>
        <v>70.25</v>
      </c>
      <c r="O20" s="20"/>
      <c r="P20" s="20"/>
      <c r="Q20" s="20"/>
      <c r="R20" s="16"/>
      <c r="S20" s="16"/>
      <c r="T20" s="16"/>
    </row>
    <row r="21" spans="1:20" ht="21.75" customHeight="1">
      <c r="A21" s="49" t="s">
        <v>845</v>
      </c>
      <c r="B21" s="49" t="s">
        <v>846</v>
      </c>
      <c r="C21" s="49" t="s">
        <v>16</v>
      </c>
      <c r="D21" s="49" t="s">
        <v>668</v>
      </c>
      <c r="E21" s="5">
        <v>1</v>
      </c>
      <c r="F21" s="5" t="s">
        <v>21</v>
      </c>
      <c r="G21" s="12" t="s">
        <v>709</v>
      </c>
      <c r="H21" s="5" t="s">
        <v>28</v>
      </c>
      <c r="I21" s="20"/>
      <c r="J21" s="20"/>
      <c r="K21" s="5">
        <v>56</v>
      </c>
      <c r="L21" s="5">
        <v>28</v>
      </c>
      <c r="M21" s="5">
        <v>76.6</v>
      </c>
      <c r="N21" s="5">
        <f t="shared" si="2"/>
        <v>66.3</v>
      </c>
      <c r="O21" s="20"/>
      <c r="P21" s="20"/>
      <c r="Q21" s="20"/>
      <c r="R21" s="16"/>
      <c r="S21" s="16"/>
      <c r="T21" s="16"/>
    </row>
    <row r="22" spans="1:20" ht="21.75" customHeight="1">
      <c r="A22" s="49"/>
      <c r="B22" s="49"/>
      <c r="C22" s="49"/>
      <c r="D22" s="49"/>
      <c r="E22" s="5">
        <v>2</v>
      </c>
      <c r="F22" s="5" t="s">
        <v>20</v>
      </c>
      <c r="G22" s="12" t="s">
        <v>709</v>
      </c>
      <c r="H22" s="5" t="s">
        <v>27</v>
      </c>
      <c r="I22" s="20"/>
      <c r="J22" s="20"/>
      <c r="K22" s="5">
        <v>52</v>
      </c>
      <c r="L22" s="5">
        <v>26</v>
      </c>
      <c r="M22" s="5">
        <v>75.8</v>
      </c>
      <c r="N22" s="5">
        <f t="shared" si="2"/>
        <v>63.9</v>
      </c>
      <c r="O22" s="20"/>
      <c r="P22" s="20"/>
      <c r="Q22" s="20"/>
      <c r="R22" s="16"/>
      <c r="S22" s="16"/>
      <c r="T22" s="16"/>
    </row>
    <row r="23" spans="1:20" ht="21.75" customHeight="1">
      <c r="A23" s="49" t="s">
        <v>875</v>
      </c>
      <c r="B23" s="49" t="s">
        <v>847</v>
      </c>
      <c r="C23" s="49" t="s">
        <v>15</v>
      </c>
      <c r="D23" s="49" t="s">
        <v>668</v>
      </c>
      <c r="E23" s="5">
        <v>1</v>
      </c>
      <c r="F23" s="5" t="s">
        <v>19</v>
      </c>
      <c r="G23" s="12" t="s">
        <v>710</v>
      </c>
      <c r="H23" s="5" t="s">
        <v>26</v>
      </c>
      <c r="I23" s="20"/>
      <c r="J23" s="20"/>
      <c r="K23" s="5">
        <v>64</v>
      </c>
      <c r="L23" s="5">
        <v>32</v>
      </c>
      <c r="M23" s="5">
        <v>79.8</v>
      </c>
      <c r="N23" s="5">
        <f t="shared" si="2"/>
        <v>71.9</v>
      </c>
      <c r="O23" s="20"/>
      <c r="P23" s="20"/>
      <c r="Q23" s="20"/>
      <c r="R23" s="16"/>
      <c r="S23" s="16"/>
      <c r="T23" s="16"/>
    </row>
    <row r="24" spans="1:20" ht="21.75" customHeight="1">
      <c r="A24" s="49"/>
      <c r="B24" s="49"/>
      <c r="C24" s="49"/>
      <c r="D24" s="49"/>
      <c r="E24" s="5">
        <v>2</v>
      </c>
      <c r="F24" s="5" t="s">
        <v>18</v>
      </c>
      <c r="G24" s="12" t="s">
        <v>710</v>
      </c>
      <c r="H24" s="5" t="s">
        <v>25</v>
      </c>
      <c r="I24" s="20"/>
      <c r="J24" s="20"/>
      <c r="K24" s="5">
        <v>61</v>
      </c>
      <c r="L24" s="5">
        <v>30.5</v>
      </c>
      <c r="M24" s="5">
        <v>80</v>
      </c>
      <c r="N24" s="5">
        <f t="shared" si="2"/>
        <v>70.5</v>
      </c>
      <c r="O24" s="20"/>
      <c r="P24" s="20"/>
      <c r="Q24" s="20"/>
      <c r="R24" s="16"/>
      <c r="S24" s="16"/>
      <c r="T24" s="16"/>
    </row>
    <row r="25" spans="1:20" ht="6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16"/>
      <c r="S25" s="16"/>
      <c r="T25" s="16"/>
    </row>
    <row r="26" spans="1:20" ht="29.25" customHeight="1">
      <c r="A26" s="2" t="s">
        <v>527</v>
      </c>
      <c r="B26" s="2" t="s">
        <v>83</v>
      </c>
      <c r="C26" s="2" t="s">
        <v>734</v>
      </c>
      <c r="D26" s="2" t="s">
        <v>668</v>
      </c>
      <c r="E26" s="2">
        <v>1</v>
      </c>
      <c r="F26" s="2" t="s">
        <v>739</v>
      </c>
      <c r="G26" s="4" t="s">
        <v>709</v>
      </c>
      <c r="H26" s="6" t="s">
        <v>744</v>
      </c>
      <c r="I26" s="6">
        <v>60</v>
      </c>
      <c r="J26" s="6">
        <v>64</v>
      </c>
      <c r="K26" s="6"/>
      <c r="L26" s="6">
        <v>30.9</v>
      </c>
      <c r="M26" s="6">
        <v>84.4</v>
      </c>
      <c r="N26" s="6">
        <f aca="true" t="shared" si="3" ref="N26:N70">L26+M26*0.5</f>
        <v>73.1</v>
      </c>
      <c r="O26" s="6" t="s">
        <v>646</v>
      </c>
      <c r="P26" s="6" t="s">
        <v>671</v>
      </c>
      <c r="Q26" s="7"/>
      <c r="R26" s="17"/>
      <c r="S26" s="17"/>
      <c r="T26" s="16"/>
    </row>
    <row r="27" spans="1:20" ht="21.75" customHeight="1">
      <c r="A27" s="50" t="s">
        <v>731</v>
      </c>
      <c r="B27" s="50" t="s">
        <v>735</v>
      </c>
      <c r="C27" s="50" t="s">
        <v>736</v>
      </c>
      <c r="D27" s="50" t="s">
        <v>669</v>
      </c>
      <c r="E27" s="6">
        <v>1</v>
      </c>
      <c r="F27" s="6" t="s">
        <v>740</v>
      </c>
      <c r="G27" s="8" t="s">
        <v>707</v>
      </c>
      <c r="H27" s="6" t="s">
        <v>745</v>
      </c>
      <c r="I27" s="6">
        <v>72.8</v>
      </c>
      <c r="J27" s="6">
        <v>79</v>
      </c>
      <c r="K27" s="6"/>
      <c r="L27" s="6">
        <v>37.795</v>
      </c>
      <c r="M27" s="6">
        <v>74</v>
      </c>
      <c r="N27" s="6">
        <f t="shared" si="3"/>
        <v>74.795</v>
      </c>
      <c r="O27" s="6" t="s">
        <v>750</v>
      </c>
      <c r="P27" s="6" t="s">
        <v>671</v>
      </c>
      <c r="Q27" s="7"/>
      <c r="R27" s="17"/>
      <c r="S27" s="17"/>
      <c r="T27" s="16"/>
    </row>
    <row r="28" spans="1:20" ht="21.75" customHeight="1">
      <c r="A28" s="50"/>
      <c r="B28" s="50"/>
      <c r="C28" s="50"/>
      <c r="D28" s="50"/>
      <c r="E28" s="6">
        <v>2</v>
      </c>
      <c r="F28" s="6" t="s">
        <v>741</v>
      </c>
      <c r="G28" s="8" t="s">
        <v>707</v>
      </c>
      <c r="H28" s="6" t="s">
        <v>746</v>
      </c>
      <c r="I28" s="6">
        <v>66.4</v>
      </c>
      <c r="J28" s="6">
        <v>77</v>
      </c>
      <c r="K28" s="6"/>
      <c r="L28" s="6">
        <v>35.585</v>
      </c>
      <c r="M28" s="6">
        <v>76.2</v>
      </c>
      <c r="N28" s="6">
        <f t="shared" si="3"/>
        <v>73.685</v>
      </c>
      <c r="O28" s="6" t="s">
        <v>751</v>
      </c>
      <c r="P28" s="6" t="s">
        <v>671</v>
      </c>
      <c r="Q28" s="7"/>
      <c r="R28" s="17"/>
      <c r="S28" s="17"/>
      <c r="T28" s="16"/>
    </row>
    <row r="29" spans="1:20" ht="26.25" customHeight="1">
      <c r="A29" s="6" t="s">
        <v>732</v>
      </c>
      <c r="B29" s="6" t="s">
        <v>759</v>
      </c>
      <c r="C29" s="6" t="s">
        <v>737</v>
      </c>
      <c r="D29" s="6" t="s">
        <v>668</v>
      </c>
      <c r="E29" s="6">
        <v>1</v>
      </c>
      <c r="F29" s="6" t="s">
        <v>742</v>
      </c>
      <c r="G29" s="8" t="s">
        <v>709</v>
      </c>
      <c r="H29" s="6" t="s">
        <v>748</v>
      </c>
      <c r="I29" s="6">
        <v>82.4</v>
      </c>
      <c r="J29" s="6">
        <v>61.5</v>
      </c>
      <c r="K29" s="6"/>
      <c r="L29" s="6">
        <v>36.4975</v>
      </c>
      <c r="M29" s="6">
        <v>81</v>
      </c>
      <c r="N29" s="6">
        <f t="shared" si="3"/>
        <v>76.9975</v>
      </c>
      <c r="O29" s="6" t="s">
        <v>425</v>
      </c>
      <c r="P29" s="6" t="s">
        <v>671</v>
      </c>
      <c r="Q29" s="7"/>
      <c r="R29" s="17"/>
      <c r="S29" s="17"/>
      <c r="T29" s="16"/>
    </row>
    <row r="30" spans="1:20" ht="30" customHeight="1">
      <c r="A30" s="6" t="s">
        <v>733</v>
      </c>
      <c r="B30" s="6" t="s">
        <v>1030</v>
      </c>
      <c r="C30" s="6" t="s">
        <v>738</v>
      </c>
      <c r="D30" s="6" t="s">
        <v>668</v>
      </c>
      <c r="E30" s="6">
        <v>1</v>
      </c>
      <c r="F30" s="6" t="s">
        <v>743</v>
      </c>
      <c r="G30" s="8" t="s">
        <v>708</v>
      </c>
      <c r="H30" s="6" t="s">
        <v>749</v>
      </c>
      <c r="I30" s="6">
        <v>65.6</v>
      </c>
      <c r="J30" s="6">
        <v>68</v>
      </c>
      <c r="K30" s="6"/>
      <c r="L30" s="6">
        <v>33.34</v>
      </c>
      <c r="M30" s="6">
        <v>84.2</v>
      </c>
      <c r="N30" s="6">
        <f t="shared" si="3"/>
        <v>75.44</v>
      </c>
      <c r="O30" s="6" t="s">
        <v>752</v>
      </c>
      <c r="P30" s="6" t="s">
        <v>753</v>
      </c>
      <c r="Q30" s="7"/>
      <c r="R30" s="17"/>
      <c r="S30" s="17"/>
      <c r="T30" s="16"/>
    </row>
    <row r="31" spans="1:20" ht="32.25" customHeight="1">
      <c r="A31" s="6" t="s">
        <v>527</v>
      </c>
      <c r="B31" s="6" t="s">
        <v>759</v>
      </c>
      <c r="C31" s="6" t="s">
        <v>507</v>
      </c>
      <c r="D31" s="6" t="s">
        <v>668</v>
      </c>
      <c r="E31" s="6">
        <v>1</v>
      </c>
      <c r="F31" s="6" t="s">
        <v>467</v>
      </c>
      <c r="G31" s="8" t="s">
        <v>708</v>
      </c>
      <c r="H31" s="6" t="s">
        <v>468</v>
      </c>
      <c r="I31" s="6">
        <v>64.8</v>
      </c>
      <c r="J31" s="6">
        <v>69.5</v>
      </c>
      <c r="K31" s="6"/>
      <c r="L31" s="6">
        <v>33.4575</v>
      </c>
      <c r="M31" s="6">
        <v>87.8</v>
      </c>
      <c r="N31" s="6">
        <f t="shared" si="3"/>
        <v>77.3575</v>
      </c>
      <c r="O31" s="6" t="s">
        <v>670</v>
      </c>
      <c r="P31" s="6" t="s">
        <v>671</v>
      </c>
      <c r="Q31" s="7"/>
      <c r="R31" s="17"/>
      <c r="S31" s="17"/>
      <c r="T31" s="16"/>
    </row>
    <row r="32" spans="1:20" ht="21.75" customHeight="1">
      <c r="A32" s="50" t="s">
        <v>550</v>
      </c>
      <c r="B32" s="50" t="s">
        <v>551</v>
      </c>
      <c r="C32" s="50" t="s">
        <v>549</v>
      </c>
      <c r="D32" s="50" t="s">
        <v>669</v>
      </c>
      <c r="E32" s="6">
        <v>1</v>
      </c>
      <c r="F32" s="6" t="s">
        <v>480</v>
      </c>
      <c r="G32" s="8" t="s">
        <v>708</v>
      </c>
      <c r="H32" s="6" t="s">
        <v>481</v>
      </c>
      <c r="I32" s="6">
        <v>72.8</v>
      </c>
      <c r="J32" s="6">
        <v>74</v>
      </c>
      <c r="K32" s="6"/>
      <c r="L32" s="6">
        <v>36.67</v>
      </c>
      <c r="M32" s="6">
        <v>81.4</v>
      </c>
      <c r="N32" s="6">
        <f t="shared" si="3"/>
        <v>77.37</v>
      </c>
      <c r="O32" s="6" t="s">
        <v>691</v>
      </c>
      <c r="P32" s="6" t="s">
        <v>482</v>
      </c>
      <c r="Q32" s="7"/>
      <c r="R32" s="17"/>
      <c r="S32" s="17"/>
      <c r="T32" s="16"/>
    </row>
    <row r="33" spans="1:20" ht="21.75" customHeight="1">
      <c r="A33" s="50"/>
      <c r="B33" s="50"/>
      <c r="C33" s="50"/>
      <c r="D33" s="50"/>
      <c r="E33" s="6">
        <v>2</v>
      </c>
      <c r="F33" s="6" t="s">
        <v>483</v>
      </c>
      <c r="G33" s="8" t="s">
        <v>708</v>
      </c>
      <c r="H33" s="6" t="s">
        <v>484</v>
      </c>
      <c r="I33" s="6">
        <v>71.2</v>
      </c>
      <c r="J33" s="6">
        <v>68.5</v>
      </c>
      <c r="K33" s="6"/>
      <c r="L33" s="6">
        <v>34.9925</v>
      </c>
      <c r="M33" s="6">
        <v>81.4</v>
      </c>
      <c r="N33" s="6">
        <f t="shared" si="3"/>
        <v>75.6925</v>
      </c>
      <c r="O33" s="6" t="s">
        <v>1150</v>
      </c>
      <c r="P33" s="6" t="s">
        <v>485</v>
      </c>
      <c r="Q33" s="7"/>
      <c r="R33" s="17"/>
      <c r="S33" s="17"/>
      <c r="T33" s="16"/>
    </row>
    <row r="34" spans="1:20" ht="28.5" customHeight="1">
      <c r="A34" s="6" t="s">
        <v>555</v>
      </c>
      <c r="B34" s="6" t="s">
        <v>556</v>
      </c>
      <c r="C34" s="6" t="s">
        <v>554</v>
      </c>
      <c r="D34" s="6" t="s">
        <v>668</v>
      </c>
      <c r="E34" s="6">
        <v>1</v>
      </c>
      <c r="F34" s="6" t="s">
        <v>552</v>
      </c>
      <c r="G34" s="8" t="s">
        <v>708</v>
      </c>
      <c r="H34" s="6" t="s">
        <v>553</v>
      </c>
      <c r="I34" s="6">
        <v>62.4</v>
      </c>
      <c r="J34" s="6">
        <v>77.5</v>
      </c>
      <c r="K34" s="6"/>
      <c r="L34" s="6">
        <v>34.5975</v>
      </c>
      <c r="M34" s="6">
        <v>79.4</v>
      </c>
      <c r="N34" s="6">
        <f t="shared" si="3"/>
        <v>74.2975</v>
      </c>
      <c r="O34" s="6" t="s">
        <v>756</v>
      </c>
      <c r="P34" s="6" t="s">
        <v>671</v>
      </c>
      <c r="Q34" s="7"/>
      <c r="R34" s="17"/>
      <c r="S34" s="17"/>
      <c r="T34" s="16"/>
    </row>
    <row r="35" spans="1:20" ht="28.5" customHeight="1">
      <c r="A35" s="6" t="s">
        <v>558</v>
      </c>
      <c r="B35" s="6" t="s">
        <v>329</v>
      </c>
      <c r="C35" s="6" t="s">
        <v>557</v>
      </c>
      <c r="D35" s="6" t="s">
        <v>668</v>
      </c>
      <c r="E35" s="6">
        <v>1</v>
      </c>
      <c r="F35" s="6" t="s">
        <v>1179</v>
      </c>
      <c r="G35" s="8" t="s">
        <v>708</v>
      </c>
      <c r="H35" s="6" t="s">
        <v>559</v>
      </c>
      <c r="I35" s="6">
        <v>62.4</v>
      </c>
      <c r="J35" s="6">
        <v>73.5</v>
      </c>
      <c r="K35" s="6"/>
      <c r="L35" s="6">
        <v>33.6975</v>
      </c>
      <c r="M35" s="6">
        <v>80.8</v>
      </c>
      <c r="N35" s="6">
        <f t="shared" si="3"/>
        <v>74.0975</v>
      </c>
      <c r="O35" s="6" t="s">
        <v>656</v>
      </c>
      <c r="P35" s="6" t="s">
        <v>671</v>
      </c>
      <c r="Q35" s="7"/>
      <c r="R35" s="17"/>
      <c r="S35" s="17"/>
      <c r="T35" s="16"/>
    </row>
    <row r="36" spans="1:20" ht="28.5" customHeight="1">
      <c r="A36" s="6" t="s">
        <v>535</v>
      </c>
      <c r="B36" s="6" t="s">
        <v>536</v>
      </c>
      <c r="C36" s="6" t="s">
        <v>534</v>
      </c>
      <c r="D36" s="6" t="s">
        <v>668</v>
      </c>
      <c r="E36" s="6">
        <v>1</v>
      </c>
      <c r="F36" s="6" t="s">
        <v>532</v>
      </c>
      <c r="G36" s="8" t="s">
        <v>708</v>
      </c>
      <c r="H36" s="6" t="s">
        <v>533</v>
      </c>
      <c r="I36" s="6">
        <v>71.2</v>
      </c>
      <c r="J36" s="6">
        <v>73</v>
      </c>
      <c r="K36" s="6"/>
      <c r="L36" s="6">
        <v>36.005</v>
      </c>
      <c r="M36" s="6">
        <v>83.4</v>
      </c>
      <c r="N36" s="6">
        <f t="shared" si="3"/>
        <v>77.70500000000001</v>
      </c>
      <c r="O36" s="6" t="s">
        <v>1038</v>
      </c>
      <c r="P36" s="6" t="s">
        <v>671</v>
      </c>
      <c r="Q36" s="7"/>
      <c r="R36" s="17"/>
      <c r="S36" s="17"/>
      <c r="T36" s="16"/>
    </row>
    <row r="37" spans="1:20" ht="21.75" customHeight="1">
      <c r="A37" s="50" t="s">
        <v>535</v>
      </c>
      <c r="B37" s="50" t="s">
        <v>759</v>
      </c>
      <c r="C37" s="50" t="s">
        <v>538</v>
      </c>
      <c r="D37" s="50" t="s">
        <v>669</v>
      </c>
      <c r="E37" s="6">
        <v>1</v>
      </c>
      <c r="F37" s="6" t="s">
        <v>960</v>
      </c>
      <c r="G37" s="8" t="s">
        <v>708</v>
      </c>
      <c r="H37" s="6" t="s">
        <v>537</v>
      </c>
      <c r="I37" s="6">
        <v>69.6</v>
      </c>
      <c r="J37" s="6">
        <v>78.5</v>
      </c>
      <c r="K37" s="6"/>
      <c r="L37" s="6">
        <v>36.8025</v>
      </c>
      <c r="M37" s="6">
        <v>82.4</v>
      </c>
      <c r="N37" s="6">
        <f t="shared" si="3"/>
        <v>78.0025</v>
      </c>
      <c r="O37" s="6" t="s">
        <v>701</v>
      </c>
      <c r="P37" s="6" t="s">
        <v>539</v>
      </c>
      <c r="Q37" s="7"/>
      <c r="R37" s="17"/>
      <c r="S37" s="17"/>
      <c r="T37" s="16"/>
    </row>
    <row r="38" spans="1:20" ht="21.75" customHeight="1">
      <c r="A38" s="50"/>
      <c r="B38" s="50"/>
      <c r="C38" s="50"/>
      <c r="D38" s="50"/>
      <c r="E38" s="6">
        <v>2</v>
      </c>
      <c r="F38" s="6" t="s">
        <v>540</v>
      </c>
      <c r="G38" s="8" t="s">
        <v>708</v>
      </c>
      <c r="H38" s="6" t="s">
        <v>541</v>
      </c>
      <c r="I38" s="6">
        <v>68</v>
      </c>
      <c r="J38" s="6">
        <v>73</v>
      </c>
      <c r="K38" s="6"/>
      <c r="L38" s="6">
        <v>35.125</v>
      </c>
      <c r="M38" s="6">
        <v>77.4</v>
      </c>
      <c r="N38" s="6">
        <f t="shared" si="3"/>
        <v>73.825</v>
      </c>
      <c r="O38" s="6" t="s">
        <v>761</v>
      </c>
      <c r="P38" s="6" t="s">
        <v>671</v>
      </c>
      <c r="Q38" s="7"/>
      <c r="R38" s="17"/>
      <c r="S38" s="17"/>
      <c r="T38" s="16"/>
    </row>
    <row r="39" spans="1:20" ht="21.75" customHeight="1">
      <c r="A39" s="50" t="s">
        <v>757</v>
      </c>
      <c r="B39" s="50" t="s">
        <v>759</v>
      </c>
      <c r="C39" s="50" t="s">
        <v>374</v>
      </c>
      <c r="D39" s="50" t="s">
        <v>669</v>
      </c>
      <c r="E39" s="6">
        <v>1</v>
      </c>
      <c r="F39" s="6" t="s">
        <v>542</v>
      </c>
      <c r="G39" s="8" t="s">
        <v>707</v>
      </c>
      <c r="H39" s="6" t="s">
        <v>543</v>
      </c>
      <c r="I39" s="6">
        <v>80</v>
      </c>
      <c r="J39" s="6">
        <v>65</v>
      </c>
      <c r="K39" s="6"/>
      <c r="L39" s="6">
        <v>36.625</v>
      </c>
      <c r="M39" s="6">
        <v>85</v>
      </c>
      <c r="N39" s="6">
        <f t="shared" si="3"/>
        <v>79.125</v>
      </c>
      <c r="O39" s="6" t="s">
        <v>691</v>
      </c>
      <c r="P39" s="6" t="s">
        <v>544</v>
      </c>
      <c r="Q39" s="7"/>
      <c r="R39" s="17"/>
      <c r="S39" s="17"/>
      <c r="T39" s="16"/>
    </row>
    <row r="40" spans="1:20" ht="21.75" customHeight="1">
      <c r="A40" s="50"/>
      <c r="B40" s="50"/>
      <c r="C40" s="50"/>
      <c r="D40" s="50"/>
      <c r="E40" s="6">
        <v>2</v>
      </c>
      <c r="F40" s="6" t="s">
        <v>200</v>
      </c>
      <c r="G40" s="8" t="s">
        <v>707</v>
      </c>
      <c r="H40" s="6" t="s">
        <v>545</v>
      </c>
      <c r="I40" s="6">
        <v>67.2</v>
      </c>
      <c r="J40" s="6">
        <v>75</v>
      </c>
      <c r="K40" s="6"/>
      <c r="L40" s="6">
        <v>35.355</v>
      </c>
      <c r="M40" s="6">
        <v>81.2</v>
      </c>
      <c r="N40" s="6">
        <f t="shared" si="3"/>
        <v>75.955</v>
      </c>
      <c r="O40" s="6" t="s">
        <v>700</v>
      </c>
      <c r="P40" s="6" t="s">
        <v>546</v>
      </c>
      <c r="Q40" s="7"/>
      <c r="R40" s="17"/>
      <c r="S40" s="17"/>
      <c r="T40" s="16"/>
    </row>
    <row r="41" spans="1:20" ht="25.5" customHeight="1">
      <c r="A41" s="6" t="s">
        <v>593</v>
      </c>
      <c r="B41" s="6" t="s">
        <v>941</v>
      </c>
      <c r="C41" s="6" t="s">
        <v>592</v>
      </c>
      <c r="D41" s="6" t="s">
        <v>668</v>
      </c>
      <c r="E41" s="6">
        <v>1</v>
      </c>
      <c r="F41" s="6" t="s">
        <v>590</v>
      </c>
      <c r="G41" s="8" t="s">
        <v>707</v>
      </c>
      <c r="H41" s="6" t="s">
        <v>591</v>
      </c>
      <c r="I41" s="6">
        <v>57.6</v>
      </c>
      <c r="J41" s="6">
        <v>82</v>
      </c>
      <c r="K41" s="6"/>
      <c r="L41" s="6">
        <v>34.29</v>
      </c>
      <c r="M41" s="6">
        <v>79.7</v>
      </c>
      <c r="N41" s="6">
        <f t="shared" si="3"/>
        <v>74.14</v>
      </c>
      <c r="O41" s="6" t="s">
        <v>419</v>
      </c>
      <c r="P41" s="6" t="s">
        <v>671</v>
      </c>
      <c r="Q41" s="7"/>
      <c r="R41" s="17"/>
      <c r="S41" s="17"/>
      <c r="T41" s="16"/>
    </row>
    <row r="42" spans="1:20" ht="29.25" customHeight="1">
      <c r="A42" s="9" t="s">
        <v>593</v>
      </c>
      <c r="B42" s="9" t="s">
        <v>780</v>
      </c>
      <c r="C42" s="9" t="s">
        <v>594</v>
      </c>
      <c r="D42" s="9" t="s">
        <v>668</v>
      </c>
      <c r="E42" s="9">
        <v>1</v>
      </c>
      <c r="F42" s="9" t="s">
        <v>595</v>
      </c>
      <c r="G42" s="8" t="s">
        <v>708</v>
      </c>
      <c r="H42" s="9" t="s">
        <v>596</v>
      </c>
      <c r="I42" s="9">
        <v>61.6</v>
      </c>
      <c r="J42" s="9">
        <v>58.5</v>
      </c>
      <c r="K42" s="9"/>
      <c r="L42" s="9">
        <v>30.1025</v>
      </c>
      <c r="M42" s="9">
        <v>83.2</v>
      </c>
      <c r="N42" s="6">
        <f t="shared" si="3"/>
        <v>71.7025</v>
      </c>
      <c r="O42" s="9" t="s">
        <v>775</v>
      </c>
      <c r="P42" s="9" t="s">
        <v>671</v>
      </c>
      <c r="Q42" s="25"/>
      <c r="R42" s="17"/>
      <c r="S42" s="17"/>
      <c r="T42" s="16"/>
    </row>
    <row r="43" spans="1:20" ht="21.75" customHeight="1">
      <c r="A43" s="6" t="s">
        <v>600</v>
      </c>
      <c r="B43" s="6" t="s">
        <v>1028</v>
      </c>
      <c r="C43" s="6" t="s">
        <v>599</v>
      </c>
      <c r="D43" s="6" t="s">
        <v>668</v>
      </c>
      <c r="E43" s="6">
        <v>1</v>
      </c>
      <c r="F43" s="6" t="s">
        <v>597</v>
      </c>
      <c r="G43" s="8" t="s">
        <v>708</v>
      </c>
      <c r="H43" s="6" t="s">
        <v>598</v>
      </c>
      <c r="I43" s="6">
        <v>65.6</v>
      </c>
      <c r="J43" s="6">
        <v>71.5</v>
      </c>
      <c r="K43" s="6"/>
      <c r="L43" s="6">
        <v>34.1275</v>
      </c>
      <c r="M43" s="6">
        <v>80.6</v>
      </c>
      <c r="N43" s="6">
        <f t="shared" si="3"/>
        <v>74.4275</v>
      </c>
      <c r="O43" s="6" t="s">
        <v>774</v>
      </c>
      <c r="P43" s="6" t="s">
        <v>671</v>
      </c>
      <c r="Q43" s="7"/>
      <c r="R43" s="17"/>
      <c r="S43" s="17"/>
      <c r="T43" s="16"/>
    </row>
    <row r="44" spans="1:20" ht="21.75" customHeight="1">
      <c r="A44" s="6" t="s">
        <v>580</v>
      </c>
      <c r="B44" s="6" t="s">
        <v>1028</v>
      </c>
      <c r="C44" s="6" t="s">
        <v>579</v>
      </c>
      <c r="D44" s="6" t="s">
        <v>668</v>
      </c>
      <c r="E44" s="6">
        <v>1</v>
      </c>
      <c r="F44" s="6" t="s">
        <v>577</v>
      </c>
      <c r="G44" s="8" t="s">
        <v>708</v>
      </c>
      <c r="H44" s="6" t="s">
        <v>578</v>
      </c>
      <c r="I44" s="6">
        <v>62.4</v>
      </c>
      <c r="J44" s="6">
        <v>76</v>
      </c>
      <c r="K44" s="6"/>
      <c r="L44" s="6">
        <v>34.26</v>
      </c>
      <c r="M44" s="6">
        <v>80.3</v>
      </c>
      <c r="N44" s="6">
        <f t="shared" si="3"/>
        <v>74.41</v>
      </c>
      <c r="O44" s="6" t="s">
        <v>659</v>
      </c>
      <c r="P44" s="6" t="s">
        <v>671</v>
      </c>
      <c r="Q44" s="7"/>
      <c r="R44" s="17"/>
      <c r="S44" s="17"/>
      <c r="T44" s="16"/>
    </row>
    <row r="45" spans="1:20" ht="21.75" customHeight="1">
      <c r="A45" s="6" t="s">
        <v>363</v>
      </c>
      <c r="B45" s="6" t="s">
        <v>759</v>
      </c>
      <c r="C45" s="6" t="s">
        <v>362</v>
      </c>
      <c r="D45" s="6" t="s">
        <v>668</v>
      </c>
      <c r="E45" s="6">
        <v>1</v>
      </c>
      <c r="F45" s="6" t="s">
        <v>360</v>
      </c>
      <c r="G45" s="8" t="s">
        <v>707</v>
      </c>
      <c r="H45" s="6" t="s">
        <v>361</v>
      </c>
      <c r="I45" s="6">
        <v>71.2</v>
      </c>
      <c r="J45" s="6">
        <v>61</v>
      </c>
      <c r="K45" s="6"/>
      <c r="L45" s="6">
        <v>33.305</v>
      </c>
      <c r="M45" s="6">
        <v>81.9</v>
      </c>
      <c r="N45" s="6">
        <f t="shared" si="3"/>
        <v>74.255</v>
      </c>
      <c r="O45" s="6" t="s">
        <v>364</v>
      </c>
      <c r="P45" s="6" t="s">
        <v>676</v>
      </c>
      <c r="Q45" s="7"/>
      <c r="R45" s="17"/>
      <c r="S45" s="17"/>
      <c r="T45" s="16"/>
    </row>
    <row r="46" spans="1:20" ht="21.75" customHeight="1">
      <c r="A46" s="50" t="s">
        <v>580</v>
      </c>
      <c r="B46" s="50" t="s">
        <v>582</v>
      </c>
      <c r="C46" s="50" t="s">
        <v>581</v>
      </c>
      <c r="D46" s="50" t="s">
        <v>669</v>
      </c>
      <c r="E46" s="6">
        <v>1</v>
      </c>
      <c r="F46" s="6" t="s">
        <v>588</v>
      </c>
      <c r="G46" s="8" t="s">
        <v>708</v>
      </c>
      <c r="H46" s="6" t="s">
        <v>589</v>
      </c>
      <c r="I46" s="6">
        <v>58.4</v>
      </c>
      <c r="J46" s="6">
        <v>72.5</v>
      </c>
      <c r="K46" s="6"/>
      <c r="L46" s="6">
        <v>32.3725</v>
      </c>
      <c r="M46" s="6">
        <v>83.6</v>
      </c>
      <c r="N46" s="6">
        <f t="shared" si="3"/>
        <v>74.1725</v>
      </c>
      <c r="O46" s="6" t="s">
        <v>670</v>
      </c>
      <c r="P46" s="6" t="s">
        <v>671</v>
      </c>
      <c r="Q46" s="7"/>
      <c r="R46" s="17"/>
      <c r="S46" s="17"/>
      <c r="T46" s="16"/>
    </row>
    <row r="47" spans="1:20" ht="21.75" customHeight="1">
      <c r="A47" s="50"/>
      <c r="B47" s="50"/>
      <c r="C47" s="50"/>
      <c r="D47" s="50"/>
      <c r="E47" s="6">
        <v>2</v>
      </c>
      <c r="F47" s="6" t="s">
        <v>583</v>
      </c>
      <c r="G47" s="8" t="s">
        <v>708</v>
      </c>
      <c r="H47" s="6" t="s">
        <v>586</v>
      </c>
      <c r="I47" s="6">
        <v>59.2</v>
      </c>
      <c r="J47" s="6">
        <v>78.5</v>
      </c>
      <c r="K47" s="6"/>
      <c r="L47" s="6">
        <v>33.9425</v>
      </c>
      <c r="M47" s="6">
        <v>79.8</v>
      </c>
      <c r="N47" s="6">
        <f t="shared" si="3"/>
        <v>73.8425</v>
      </c>
      <c r="O47" s="6" t="s">
        <v>1066</v>
      </c>
      <c r="P47" s="6" t="s">
        <v>587</v>
      </c>
      <c r="Q47" s="7"/>
      <c r="R47" s="17"/>
      <c r="S47" s="17"/>
      <c r="T47" s="16"/>
    </row>
    <row r="48" spans="1:20" ht="21.75" customHeight="1">
      <c r="A48" s="50" t="s">
        <v>580</v>
      </c>
      <c r="B48" s="50" t="s">
        <v>351</v>
      </c>
      <c r="C48" s="50" t="s">
        <v>350</v>
      </c>
      <c r="D48" s="50" t="s">
        <v>669</v>
      </c>
      <c r="E48" s="6">
        <v>1</v>
      </c>
      <c r="F48" s="6" t="s">
        <v>348</v>
      </c>
      <c r="G48" s="8" t="s">
        <v>707</v>
      </c>
      <c r="H48" s="6" t="s">
        <v>349</v>
      </c>
      <c r="I48" s="6">
        <v>78.4</v>
      </c>
      <c r="J48" s="6">
        <v>71.5</v>
      </c>
      <c r="K48" s="6"/>
      <c r="L48" s="6">
        <v>37.6475</v>
      </c>
      <c r="M48" s="6">
        <v>80.4</v>
      </c>
      <c r="N48" s="6">
        <f t="shared" si="3"/>
        <v>77.8475</v>
      </c>
      <c r="O48" s="6" t="s">
        <v>683</v>
      </c>
      <c r="P48" s="6" t="s">
        <v>671</v>
      </c>
      <c r="Q48" s="7"/>
      <c r="R48" s="17"/>
      <c r="S48" s="17"/>
      <c r="T48" s="16"/>
    </row>
    <row r="49" spans="1:20" ht="28.5" customHeight="1">
      <c r="A49" s="50"/>
      <c r="B49" s="50"/>
      <c r="C49" s="50"/>
      <c r="D49" s="50"/>
      <c r="E49" s="6">
        <v>2</v>
      </c>
      <c r="F49" s="6" t="s">
        <v>352</v>
      </c>
      <c r="G49" s="8" t="s">
        <v>708</v>
      </c>
      <c r="H49" s="6" t="s">
        <v>353</v>
      </c>
      <c r="I49" s="6">
        <v>61.6</v>
      </c>
      <c r="J49" s="6">
        <v>70.5</v>
      </c>
      <c r="K49" s="6"/>
      <c r="L49" s="6">
        <v>32.8025</v>
      </c>
      <c r="M49" s="6">
        <v>79.6</v>
      </c>
      <c r="N49" s="6">
        <f t="shared" si="3"/>
        <v>72.60249999999999</v>
      </c>
      <c r="O49" s="6" t="s">
        <v>644</v>
      </c>
      <c r="P49" s="6" t="s">
        <v>354</v>
      </c>
      <c r="Q49" s="7"/>
      <c r="R49" s="17"/>
      <c r="S49" s="17"/>
      <c r="T49" s="16"/>
    </row>
    <row r="50" spans="1:20" ht="25.5" customHeight="1">
      <c r="A50" s="6" t="s">
        <v>356</v>
      </c>
      <c r="B50" s="6" t="s">
        <v>759</v>
      </c>
      <c r="C50" s="6" t="s">
        <v>355</v>
      </c>
      <c r="D50" s="6" t="s">
        <v>668</v>
      </c>
      <c r="E50" s="6">
        <v>1</v>
      </c>
      <c r="F50" s="6" t="s">
        <v>357</v>
      </c>
      <c r="G50" s="8" t="s">
        <v>707</v>
      </c>
      <c r="H50" s="6" t="s">
        <v>358</v>
      </c>
      <c r="I50" s="6">
        <v>59.2</v>
      </c>
      <c r="J50" s="6">
        <v>74</v>
      </c>
      <c r="K50" s="6"/>
      <c r="L50" s="6">
        <v>32.93</v>
      </c>
      <c r="M50" s="6">
        <v>80.8</v>
      </c>
      <c r="N50" s="6">
        <f t="shared" si="3"/>
        <v>73.33</v>
      </c>
      <c r="O50" s="6" t="s">
        <v>680</v>
      </c>
      <c r="P50" s="6" t="s">
        <v>359</v>
      </c>
      <c r="Q50" s="7"/>
      <c r="R50" s="17"/>
      <c r="S50" s="17"/>
      <c r="T50" s="16"/>
    </row>
    <row r="51" spans="1:20" ht="27" customHeight="1">
      <c r="A51" s="6" t="s">
        <v>368</v>
      </c>
      <c r="B51" s="6" t="s">
        <v>369</v>
      </c>
      <c r="C51" s="6" t="s">
        <v>367</v>
      </c>
      <c r="D51" s="6" t="s">
        <v>668</v>
      </c>
      <c r="E51" s="6">
        <v>1</v>
      </c>
      <c r="F51" s="6" t="s">
        <v>365</v>
      </c>
      <c r="G51" s="8" t="s">
        <v>707</v>
      </c>
      <c r="H51" s="6" t="s">
        <v>366</v>
      </c>
      <c r="I51" s="6">
        <v>70.4</v>
      </c>
      <c r="J51" s="6">
        <v>76</v>
      </c>
      <c r="K51" s="6"/>
      <c r="L51" s="6">
        <v>36.46</v>
      </c>
      <c r="M51" s="6">
        <v>82.4</v>
      </c>
      <c r="N51" s="6">
        <f t="shared" si="3"/>
        <v>77.66</v>
      </c>
      <c r="O51" s="6" t="s">
        <v>683</v>
      </c>
      <c r="P51" s="6" t="s">
        <v>671</v>
      </c>
      <c r="Q51" s="7"/>
      <c r="R51" s="17"/>
      <c r="S51" s="17"/>
      <c r="T51" s="16"/>
    </row>
    <row r="52" spans="1:20" ht="28.5" customHeight="1">
      <c r="A52" s="6" t="s">
        <v>368</v>
      </c>
      <c r="B52" s="6" t="s">
        <v>373</v>
      </c>
      <c r="C52" s="6" t="s">
        <v>372</v>
      </c>
      <c r="D52" s="6" t="s">
        <v>668</v>
      </c>
      <c r="E52" s="6">
        <v>1</v>
      </c>
      <c r="F52" s="6" t="s">
        <v>370</v>
      </c>
      <c r="G52" s="8" t="s">
        <v>707</v>
      </c>
      <c r="H52" s="6" t="s">
        <v>371</v>
      </c>
      <c r="I52" s="6">
        <v>77.6</v>
      </c>
      <c r="J52" s="6">
        <v>59.5</v>
      </c>
      <c r="K52" s="6"/>
      <c r="L52" s="6">
        <v>34.7275</v>
      </c>
      <c r="M52" s="6">
        <v>78</v>
      </c>
      <c r="N52" s="6">
        <f t="shared" si="3"/>
        <v>73.72749999999999</v>
      </c>
      <c r="O52" s="6" t="s">
        <v>478</v>
      </c>
      <c r="P52" s="6" t="s">
        <v>671</v>
      </c>
      <c r="Q52" s="7"/>
      <c r="R52" s="17"/>
      <c r="S52" s="17"/>
      <c r="T52" s="16"/>
    </row>
    <row r="53" spans="1:20" ht="30.75" customHeight="1">
      <c r="A53" s="6" t="s">
        <v>408</v>
      </c>
      <c r="B53" s="6" t="s">
        <v>409</v>
      </c>
      <c r="C53" s="6" t="s">
        <v>407</v>
      </c>
      <c r="D53" s="6" t="s">
        <v>668</v>
      </c>
      <c r="E53" s="6">
        <v>1</v>
      </c>
      <c r="F53" s="6" t="s">
        <v>547</v>
      </c>
      <c r="G53" s="8" t="s">
        <v>708</v>
      </c>
      <c r="H53" s="6" t="s">
        <v>548</v>
      </c>
      <c r="I53" s="6">
        <v>64.8</v>
      </c>
      <c r="J53" s="6">
        <v>69</v>
      </c>
      <c r="K53" s="6"/>
      <c r="L53" s="6">
        <v>33.345</v>
      </c>
      <c r="M53" s="6">
        <v>82</v>
      </c>
      <c r="N53" s="6">
        <f t="shared" si="3"/>
        <v>74.345</v>
      </c>
      <c r="O53" s="6" t="s">
        <v>701</v>
      </c>
      <c r="P53" s="6" t="s">
        <v>671</v>
      </c>
      <c r="Q53" s="7"/>
      <c r="R53" s="17"/>
      <c r="S53" s="17"/>
      <c r="T53" s="16"/>
    </row>
    <row r="54" spans="1:20" ht="27.75" customHeight="1">
      <c r="A54" s="6" t="s">
        <v>896</v>
      </c>
      <c r="B54" s="6" t="s">
        <v>604</v>
      </c>
      <c r="C54" s="6" t="s">
        <v>603</v>
      </c>
      <c r="D54" s="6" t="s">
        <v>668</v>
      </c>
      <c r="E54" s="6">
        <v>1</v>
      </c>
      <c r="F54" s="6" t="s">
        <v>601</v>
      </c>
      <c r="G54" s="8" t="s">
        <v>708</v>
      </c>
      <c r="H54" s="6" t="s">
        <v>602</v>
      </c>
      <c r="I54" s="6">
        <v>69.6</v>
      </c>
      <c r="J54" s="6">
        <v>67.5</v>
      </c>
      <c r="K54" s="6"/>
      <c r="L54" s="6">
        <v>34.3275</v>
      </c>
      <c r="M54" s="6">
        <v>80.4</v>
      </c>
      <c r="N54" s="6">
        <f t="shared" si="3"/>
        <v>74.5275</v>
      </c>
      <c r="O54" s="6" t="s">
        <v>756</v>
      </c>
      <c r="P54" s="6" t="s">
        <v>605</v>
      </c>
      <c r="Q54" s="7"/>
      <c r="R54" s="17"/>
      <c r="S54" s="17"/>
      <c r="T54" s="16"/>
    </row>
    <row r="55" spans="1:20" ht="33" customHeight="1">
      <c r="A55" s="6" t="s">
        <v>395</v>
      </c>
      <c r="B55" s="6" t="s">
        <v>759</v>
      </c>
      <c r="C55" s="6" t="s">
        <v>394</v>
      </c>
      <c r="D55" s="6" t="s">
        <v>668</v>
      </c>
      <c r="E55" s="6">
        <v>1</v>
      </c>
      <c r="F55" s="6" t="s">
        <v>396</v>
      </c>
      <c r="G55" s="8" t="s">
        <v>708</v>
      </c>
      <c r="H55" s="6" t="s">
        <v>397</v>
      </c>
      <c r="I55" s="6">
        <v>64.8</v>
      </c>
      <c r="J55" s="6">
        <v>72.5</v>
      </c>
      <c r="K55" s="6"/>
      <c r="L55" s="6">
        <v>34.1325</v>
      </c>
      <c r="M55" s="6">
        <v>77</v>
      </c>
      <c r="N55" s="6">
        <f t="shared" si="3"/>
        <v>72.6325</v>
      </c>
      <c r="O55" s="6" t="s">
        <v>657</v>
      </c>
      <c r="P55" s="6" t="s">
        <v>671</v>
      </c>
      <c r="Q55" s="7"/>
      <c r="R55" s="17"/>
      <c r="S55" s="17"/>
      <c r="T55" s="16"/>
    </row>
    <row r="56" spans="1:20" ht="21.75" customHeight="1">
      <c r="A56" s="50" t="s">
        <v>609</v>
      </c>
      <c r="B56" s="50" t="s">
        <v>610</v>
      </c>
      <c r="C56" s="50" t="s">
        <v>608</v>
      </c>
      <c r="D56" s="50" t="s">
        <v>672</v>
      </c>
      <c r="E56" s="6">
        <v>1</v>
      </c>
      <c r="F56" s="6" t="s">
        <v>606</v>
      </c>
      <c r="G56" s="8" t="s">
        <v>707</v>
      </c>
      <c r="H56" s="6" t="s">
        <v>607</v>
      </c>
      <c r="I56" s="6">
        <v>64.8</v>
      </c>
      <c r="J56" s="6">
        <v>63.5</v>
      </c>
      <c r="K56" s="6"/>
      <c r="L56" s="6">
        <v>32.1075</v>
      </c>
      <c r="M56" s="6">
        <v>80</v>
      </c>
      <c r="N56" s="6">
        <f t="shared" si="3"/>
        <v>72.1075</v>
      </c>
      <c r="O56" s="6" t="s">
        <v>675</v>
      </c>
      <c r="P56" s="6" t="s">
        <v>671</v>
      </c>
      <c r="Q56" s="7"/>
      <c r="R56" s="17"/>
      <c r="S56" s="17"/>
      <c r="T56" s="16"/>
    </row>
    <row r="57" spans="1:20" ht="21.75" customHeight="1">
      <c r="A57" s="50"/>
      <c r="B57" s="50"/>
      <c r="C57" s="50"/>
      <c r="D57" s="50"/>
      <c r="E57" s="6">
        <v>2</v>
      </c>
      <c r="F57" s="6" t="s">
        <v>611</v>
      </c>
      <c r="G57" s="8" t="s">
        <v>707</v>
      </c>
      <c r="H57" s="6" t="s">
        <v>612</v>
      </c>
      <c r="I57" s="6">
        <v>59.2</v>
      </c>
      <c r="J57" s="6">
        <v>66</v>
      </c>
      <c r="K57" s="6"/>
      <c r="L57" s="6">
        <v>31.13</v>
      </c>
      <c r="M57" s="6">
        <v>81.8</v>
      </c>
      <c r="N57" s="6">
        <f t="shared" si="3"/>
        <v>72.03</v>
      </c>
      <c r="O57" s="6" t="s">
        <v>613</v>
      </c>
      <c r="P57" s="6" t="s">
        <v>671</v>
      </c>
      <c r="Q57" s="7"/>
      <c r="R57" s="17"/>
      <c r="S57" s="17"/>
      <c r="T57" s="16"/>
    </row>
    <row r="58" spans="1:20" ht="21.75" customHeight="1">
      <c r="A58" s="50"/>
      <c r="B58" s="50"/>
      <c r="C58" s="50"/>
      <c r="D58" s="50"/>
      <c r="E58" s="6">
        <v>3</v>
      </c>
      <c r="F58" s="6" t="s">
        <v>256</v>
      </c>
      <c r="G58" s="8" t="s">
        <v>707</v>
      </c>
      <c r="H58" s="6" t="s">
        <v>614</v>
      </c>
      <c r="I58" s="6">
        <v>56.8</v>
      </c>
      <c r="J58" s="6">
        <v>64</v>
      </c>
      <c r="K58" s="6"/>
      <c r="L58" s="6">
        <v>30.02</v>
      </c>
      <c r="M58" s="6">
        <v>77.4</v>
      </c>
      <c r="N58" s="6">
        <f t="shared" si="3"/>
        <v>68.72</v>
      </c>
      <c r="O58" s="6" t="s">
        <v>615</v>
      </c>
      <c r="P58" s="6" t="s">
        <v>671</v>
      </c>
      <c r="Q58" s="7"/>
      <c r="R58" s="17"/>
      <c r="S58" s="17"/>
      <c r="T58" s="16"/>
    </row>
    <row r="59" spans="1:20" ht="32.25" customHeight="1">
      <c r="A59" s="6" t="s">
        <v>617</v>
      </c>
      <c r="B59" s="6" t="s">
        <v>759</v>
      </c>
      <c r="C59" s="6" t="s">
        <v>616</v>
      </c>
      <c r="D59" s="6" t="s">
        <v>668</v>
      </c>
      <c r="E59" s="6">
        <v>1</v>
      </c>
      <c r="F59" s="6" t="s">
        <v>618</v>
      </c>
      <c r="G59" s="8" t="s">
        <v>708</v>
      </c>
      <c r="H59" s="6" t="s">
        <v>619</v>
      </c>
      <c r="I59" s="6">
        <v>60</v>
      </c>
      <c r="J59" s="6">
        <v>64.5</v>
      </c>
      <c r="K59" s="6"/>
      <c r="L59" s="6">
        <v>31.0125</v>
      </c>
      <c r="M59" s="6">
        <v>82.2</v>
      </c>
      <c r="N59" s="6">
        <f t="shared" si="3"/>
        <v>72.1125</v>
      </c>
      <c r="O59" s="6" t="s">
        <v>670</v>
      </c>
      <c r="P59" s="6" t="s">
        <v>620</v>
      </c>
      <c r="Q59" s="7"/>
      <c r="R59" s="17"/>
      <c r="S59" s="17"/>
      <c r="T59" s="16"/>
    </row>
    <row r="60" spans="1:20" ht="31.5" customHeight="1">
      <c r="A60" s="6" t="s">
        <v>914</v>
      </c>
      <c r="B60" s="6" t="s">
        <v>624</v>
      </c>
      <c r="C60" s="6" t="s">
        <v>623</v>
      </c>
      <c r="D60" s="6" t="s">
        <v>668</v>
      </c>
      <c r="E60" s="6">
        <v>1</v>
      </c>
      <c r="F60" s="6" t="s">
        <v>621</v>
      </c>
      <c r="G60" s="8" t="s">
        <v>708</v>
      </c>
      <c r="H60" s="6" t="s">
        <v>622</v>
      </c>
      <c r="I60" s="6">
        <v>64</v>
      </c>
      <c r="J60" s="6">
        <v>66</v>
      </c>
      <c r="K60" s="6"/>
      <c r="L60" s="6">
        <v>32.45</v>
      </c>
      <c r="M60" s="6">
        <v>83</v>
      </c>
      <c r="N60" s="6">
        <f t="shared" si="3"/>
        <v>73.95</v>
      </c>
      <c r="O60" s="6" t="s">
        <v>697</v>
      </c>
      <c r="P60" s="6" t="s">
        <v>671</v>
      </c>
      <c r="Q60" s="7"/>
      <c r="R60" s="17"/>
      <c r="S60" s="17"/>
      <c r="T60" s="16"/>
    </row>
    <row r="61" spans="1:20" ht="26.25" customHeight="1">
      <c r="A61" s="6" t="s">
        <v>632</v>
      </c>
      <c r="B61" s="6" t="s">
        <v>759</v>
      </c>
      <c r="C61" s="6" t="s">
        <v>631</v>
      </c>
      <c r="D61" s="6" t="s">
        <v>668</v>
      </c>
      <c r="E61" s="6">
        <v>1</v>
      </c>
      <c r="F61" s="6" t="s">
        <v>398</v>
      </c>
      <c r="G61" s="8" t="s">
        <v>708</v>
      </c>
      <c r="H61" s="6" t="s">
        <v>399</v>
      </c>
      <c r="I61" s="6">
        <v>71.2</v>
      </c>
      <c r="J61" s="6">
        <v>65.5</v>
      </c>
      <c r="K61" s="6"/>
      <c r="L61" s="6">
        <v>34.3175</v>
      </c>
      <c r="M61" s="6">
        <v>82.8</v>
      </c>
      <c r="N61" s="6">
        <f t="shared" si="3"/>
        <v>75.7175</v>
      </c>
      <c r="O61" s="6" t="s">
        <v>670</v>
      </c>
      <c r="P61" s="6" t="s">
        <v>671</v>
      </c>
      <c r="Q61" s="7"/>
      <c r="R61" s="17"/>
      <c r="S61" s="17"/>
      <c r="T61" s="16"/>
    </row>
    <row r="62" spans="1:20" ht="39" customHeight="1">
      <c r="A62" s="6" t="s">
        <v>297</v>
      </c>
      <c r="B62" s="6" t="s">
        <v>298</v>
      </c>
      <c r="C62" s="6" t="s">
        <v>296</v>
      </c>
      <c r="D62" s="6" t="s">
        <v>668</v>
      </c>
      <c r="E62" s="6">
        <v>1</v>
      </c>
      <c r="F62" s="6" t="s">
        <v>299</v>
      </c>
      <c r="G62" s="8" t="s">
        <v>708</v>
      </c>
      <c r="H62" s="6" t="s">
        <v>300</v>
      </c>
      <c r="I62" s="6">
        <v>68.8</v>
      </c>
      <c r="J62" s="6">
        <v>59.5</v>
      </c>
      <c r="K62" s="6"/>
      <c r="L62" s="6">
        <v>32.3075</v>
      </c>
      <c r="M62" s="6">
        <v>78.4</v>
      </c>
      <c r="N62" s="6">
        <f t="shared" si="3"/>
        <v>71.5075</v>
      </c>
      <c r="O62" s="6" t="s">
        <v>87</v>
      </c>
      <c r="P62" s="6" t="s">
        <v>671</v>
      </c>
      <c r="Q62" s="7"/>
      <c r="R62" s="17"/>
      <c r="S62" s="17"/>
      <c r="T62" s="16"/>
    </row>
    <row r="63" spans="1:20" ht="21.75" customHeight="1">
      <c r="A63" s="6" t="s">
        <v>297</v>
      </c>
      <c r="B63" s="6" t="s">
        <v>793</v>
      </c>
      <c r="C63" s="6" t="s">
        <v>303</v>
      </c>
      <c r="D63" s="6" t="s">
        <v>668</v>
      </c>
      <c r="E63" s="6">
        <v>1</v>
      </c>
      <c r="F63" s="6" t="s">
        <v>301</v>
      </c>
      <c r="G63" s="8" t="s">
        <v>708</v>
      </c>
      <c r="H63" s="6" t="s">
        <v>302</v>
      </c>
      <c r="I63" s="6">
        <v>64.8</v>
      </c>
      <c r="J63" s="6">
        <v>79.5</v>
      </c>
      <c r="K63" s="6"/>
      <c r="L63" s="6">
        <v>35.7075</v>
      </c>
      <c r="M63" s="6">
        <v>80.2</v>
      </c>
      <c r="N63" s="6">
        <f t="shared" si="3"/>
        <v>75.8075</v>
      </c>
      <c r="O63" s="6" t="s">
        <v>760</v>
      </c>
      <c r="P63" s="6" t="s">
        <v>671</v>
      </c>
      <c r="Q63" s="7"/>
      <c r="R63" s="17"/>
      <c r="S63" s="17"/>
      <c r="T63" s="16"/>
    </row>
    <row r="64" spans="1:20" ht="21.75" customHeight="1">
      <c r="A64" s="6" t="s">
        <v>297</v>
      </c>
      <c r="B64" s="6" t="s">
        <v>759</v>
      </c>
      <c r="C64" s="6" t="s">
        <v>306</v>
      </c>
      <c r="D64" s="6" t="s">
        <v>668</v>
      </c>
      <c r="E64" s="6">
        <v>1</v>
      </c>
      <c r="F64" s="6" t="s">
        <v>304</v>
      </c>
      <c r="G64" s="4" t="s">
        <v>710</v>
      </c>
      <c r="H64" s="6" t="s">
        <v>305</v>
      </c>
      <c r="I64" s="6">
        <v>72</v>
      </c>
      <c r="J64" s="6">
        <v>74</v>
      </c>
      <c r="K64" s="6"/>
      <c r="L64" s="6">
        <v>36.45</v>
      </c>
      <c r="M64" s="6">
        <v>80.6</v>
      </c>
      <c r="N64" s="6">
        <f t="shared" si="3"/>
        <v>76.75</v>
      </c>
      <c r="O64" s="6" t="s">
        <v>683</v>
      </c>
      <c r="P64" s="6" t="s">
        <v>671</v>
      </c>
      <c r="Q64" s="7"/>
      <c r="R64" s="17"/>
      <c r="S64" s="17"/>
      <c r="T64" s="16"/>
    </row>
    <row r="65" spans="1:20" ht="21.75" customHeight="1">
      <c r="A65" s="6" t="s">
        <v>705</v>
      </c>
      <c r="B65" s="6" t="s">
        <v>1058</v>
      </c>
      <c r="C65" s="6" t="s">
        <v>289</v>
      </c>
      <c r="D65" s="6" t="s">
        <v>668</v>
      </c>
      <c r="E65" s="6">
        <v>1</v>
      </c>
      <c r="F65" s="6" t="s">
        <v>287</v>
      </c>
      <c r="G65" s="8" t="s">
        <v>707</v>
      </c>
      <c r="H65" s="6" t="s">
        <v>288</v>
      </c>
      <c r="I65" s="6">
        <v>64</v>
      </c>
      <c r="J65" s="6">
        <v>74</v>
      </c>
      <c r="K65" s="6"/>
      <c r="L65" s="6">
        <v>34.25</v>
      </c>
      <c r="M65" s="6">
        <v>79.2</v>
      </c>
      <c r="N65" s="6">
        <f t="shared" si="3"/>
        <v>73.85</v>
      </c>
      <c r="O65" s="6" t="s">
        <v>681</v>
      </c>
      <c r="P65" s="6" t="s">
        <v>290</v>
      </c>
      <c r="Q65" s="7"/>
      <c r="R65" s="17"/>
      <c r="S65" s="17"/>
      <c r="T65" s="16"/>
    </row>
    <row r="66" spans="1:20" ht="32.25" customHeight="1">
      <c r="A66" s="6" t="s">
        <v>294</v>
      </c>
      <c r="B66" s="6" t="s">
        <v>759</v>
      </c>
      <c r="C66" s="6" t="s">
        <v>293</v>
      </c>
      <c r="D66" s="6" t="s">
        <v>668</v>
      </c>
      <c r="E66" s="6">
        <v>1</v>
      </c>
      <c r="F66" s="6" t="s">
        <v>291</v>
      </c>
      <c r="G66" s="8" t="s">
        <v>708</v>
      </c>
      <c r="H66" s="6" t="s">
        <v>292</v>
      </c>
      <c r="I66" s="6">
        <v>65.6</v>
      </c>
      <c r="J66" s="6">
        <v>71</v>
      </c>
      <c r="K66" s="6"/>
      <c r="L66" s="6">
        <v>34.015</v>
      </c>
      <c r="M66" s="6">
        <v>82.4</v>
      </c>
      <c r="N66" s="6">
        <f t="shared" si="3"/>
        <v>75.215</v>
      </c>
      <c r="O66" s="6" t="s">
        <v>841</v>
      </c>
      <c r="P66" s="6" t="s">
        <v>295</v>
      </c>
      <c r="Q66" s="7"/>
      <c r="R66" s="17"/>
      <c r="S66" s="17"/>
      <c r="T66" s="16"/>
    </row>
    <row r="67" spans="1:20" ht="21.75" customHeight="1">
      <c r="A67" s="6" t="s">
        <v>35</v>
      </c>
      <c r="B67" s="6" t="s">
        <v>759</v>
      </c>
      <c r="C67" s="6" t="s">
        <v>34</v>
      </c>
      <c r="D67" s="6" t="s">
        <v>668</v>
      </c>
      <c r="E67" s="6">
        <v>1</v>
      </c>
      <c r="F67" s="6" t="s">
        <v>286</v>
      </c>
      <c r="G67" s="8" t="s">
        <v>708</v>
      </c>
      <c r="H67" s="6" t="s">
        <v>36</v>
      </c>
      <c r="I67" s="6">
        <v>58.4</v>
      </c>
      <c r="J67" s="6">
        <v>74</v>
      </c>
      <c r="K67" s="6"/>
      <c r="L67" s="6">
        <v>32.71</v>
      </c>
      <c r="M67" s="6">
        <v>81.7</v>
      </c>
      <c r="N67" s="6">
        <f t="shared" si="3"/>
        <v>73.56</v>
      </c>
      <c r="O67" s="6" t="s">
        <v>649</v>
      </c>
      <c r="P67" s="6" t="s">
        <v>37</v>
      </c>
      <c r="Q67" s="7"/>
      <c r="R67" s="17"/>
      <c r="S67" s="17"/>
      <c r="T67" s="16"/>
    </row>
    <row r="68" spans="1:20" ht="21.75" customHeight="1">
      <c r="A68" s="6" t="s">
        <v>39</v>
      </c>
      <c r="B68" s="6" t="s">
        <v>759</v>
      </c>
      <c r="C68" s="6" t="s">
        <v>38</v>
      </c>
      <c r="D68" s="6" t="s">
        <v>668</v>
      </c>
      <c r="E68" s="6">
        <v>1</v>
      </c>
      <c r="F68" s="6" t="s">
        <v>40</v>
      </c>
      <c r="G68" s="8" t="s">
        <v>708</v>
      </c>
      <c r="H68" s="6" t="s">
        <v>41</v>
      </c>
      <c r="I68" s="6">
        <v>62.4</v>
      </c>
      <c r="J68" s="6">
        <v>71</v>
      </c>
      <c r="K68" s="6"/>
      <c r="L68" s="6">
        <v>33.135</v>
      </c>
      <c r="M68" s="6">
        <v>83</v>
      </c>
      <c r="N68" s="6">
        <f t="shared" si="3"/>
        <v>74.63499999999999</v>
      </c>
      <c r="O68" s="6" t="s">
        <v>760</v>
      </c>
      <c r="P68" s="6" t="s">
        <v>671</v>
      </c>
      <c r="Q68" s="7"/>
      <c r="R68" s="17"/>
      <c r="S68" s="17"/>
      <c r="T68" s="16"/>
    </row>
    <row r="69" spans="1:20" ht="21.75" customHeight="1">
      <c r="A69" s="6" t="s">
        <v>946</v>
      </c>
      <c r="B69" s="6" t="s">
        <v>947</v>
      </c>
      <c r="C69" s="6" t="s">
        <v>945</v>
      </c>
      <c r="D69" s="6" t="s">
        <v>668</v>
      </c>
      <c r="E69" s="6">
        <v>1</v>
      </c>
      <c r="F69" s="6" t="s">
        <v>42</v>
      </c>
      <c r="G69" s="8" t="s">
        <v>707</v>
      </c>
      <c r="H69" s="6" t="s">
        <v>43</v>
      </c>
      <c r="I69" s="6">
        <v>60</v>
      </c>
      <c r="J69" s="6">
        <v>70.5</v>
      </c>
      <c r="K69" s="6"/>
      <c r="L69" s="6">
        <v>32.3625</v>
      </c>
      <c r="M69" s="6">
        <v>85.4</v>
      </c>
      <c r="N69" s="6">
        <f t="shared" si="3"/>
        <v>75.0625</v>
      </c>
      <c r="O69" s="6" t="s">
        <v>774</v>
      </c>
      <c r="P69" s="6" t="s">
        <v>671</v>
      </c>
      <c r="Q69" s="7"/>
      <c r="R69" s="17"/>
      <c r="S69" s="17"/>
      <c r="T69" s="16"/>
    </row>
    <row r="70" spans="1:20" ht="21.75" customHeight="1">
      <c r="A70" s="6" t="s">
        <v>946</v>
      </c>
      <c r="B70" s="6" t="s">
        <v>949</v>
      </c>
      <c r="C70" s="6" t="s">
        <v>948</v>
      </c>
      <c r="D70" s="6" t="s">
        <v>668</v>
      </c>
      <c r="E70" s="6">
        <v>1</v>
      </c>
      <c r="F70" s="6" t="s">
        <v>950</v>
      </c>
      <c r="G70" s="8" t="s">
        <v>708</v>
      </c>
      <c r="H70" s="6" t="s">
        <v>951</v>
      </c>
      <c r="I70" s="6">
        <v>72.8</v>
      </c>
      <c r="J70" s="6">
        <v>61</v>
      </c>
      <c r="K70" s="6"/>
      <c r="L70" s="6">
        <v>33.745</v>
      </c>
      <c r="M70" s="6">
        <v>80.2</v>
      </c>
      <c r="N70" s="6">
        <f t="shared" si="3"/>
        <v>73.845</v>
      </c>
      <c r="O70" s="6" t="s">
        <v>760</v>
      </c>
      <c r="P70" s="6" t="s">
        <v>671</v>
      </c>
      <c r="Q70" s="7"/>
      <c r="R70" s="17"/>
      <c r="S70" s="17"/>
      <c r="T70" s="16"/>
    </row>
    <row r="71" spans="1:20" ht="21.75" customHeight="1">
      <c r="A71" s="50" t="s">
        <v>955</v>
      </c>
      <c r="B71" s="50" t="s">
        <v>956</v>
      </c>
      <c r="C71" s="50" t="s">
        <v>954</v>
      </c>
      <c r="D71" s="50" t="s">
        <v>669</v>
      </c>
      <c r="E71" s="6">
        <v>1</v>
      </c>
      <c r="F71" s="6" t="s">
        <v>952</v>
      </c>
      <c r="G71" s="8" t="s">
        <v>708</v>
      </c>
      <c r="H71" s="6" t="s">
        <v>953</v>
      </c>
      <c r="I71" s="6">
        <v>67.2</v>
      </c>
      <c r="J71" s="6">
        <v>65.5</v>
      </c>
      <c r="K71" s="6"/>
      <c r="L71" s="6">
        <v>33.2175</v>
      </c>
      <c r="M71" s="6">
        <v>77.2</v>
      </c>
      <c r="N71" s="6">
        <f aca="true" t="shared" si="4" ref="N71:N77">L71+M71*0.5</f>
        <v>71.8175</v>
      </c>
      <c r="O71" s="6" t="s">
        <v>729</v>
      </c>
      <c r="P71" s="6" t="s">
        <v>957</v>
      </c>
      <c r="Q71" s="7"/>
      <c r="R71" s="17"/>
      <c r="S71" s="17"/>
      <c r="T71" s="16"/>
    </row>
    <row r="72" spans="1:20" ht="21.75" customHeight="1">
      <c r="A72" s="50"/>
      <c r="B72" s="50"/>
      <c r="C72" s="50"/>
      <c r="D72" s="50"/>
      <c r="E72" s="6">
        <v>2</v>
      </c>
      <c r="F72" s="6" t="s">
        <v>958</v>
      </c>
      <c r="G72" s="8" t="s">
        <v>708</v>
      </c>
      <c r="H72" s="6" t="s">
        <v>959</v>
      </c>
      <c r="I72" s="6">
        <v>59.2</v>
      </c>
      <c r="J72" s="6">
        <v>72</v>
      </c>
      <c r="K72" s="6"/>
      <c r="L72" s="6">
        <v>32.48</v>
      </c>
      <c r="M72" s="6">
        <v>78.6</v>
      </c>
      <c r="N72" s="6">
        <f t="shared" si="4"/>
        <v>71.78</v>
      </c>
      <c r="O72" s="6" t="s">
        <v>670</v>
      </c>
      <c r="P72" s="6" t="s">
        <v>671</v>
      </c>
      <c r="Q72" s="7"/>
      <c r="R72" s="17"/>
      <c r="S72" s="17"/>
      <c r="T72" s="16"/>
    </row>
    <row r="73" spans="1:20" ht="21.75" customHeight="1">
      <c r="A73" s="6" t="s">
        <v>955</v>
      </c>
      <c r="B73" s="6" t="s">
        <v>964</v>
      </c>
      <c r="C73" s="6" t="s">
        <v>963</v>
      </c>
      <c r="D73" s="6" t="s">
        <v>668</v>
      </c>
      <c r="E73" s="6">
        <v>1</v>
      </c>
      <c r="F73" s="6" t="s">
        <v>961</v>
      </c>
      <c r="G73" s="8" t="s">
        <v>708</v>
      </c>
      <c r="H73" s="6" t="s">
        <v>962</v>
      </c>
      <c r="I73" s="6">
        <v>70.4</v>
      </c>
      <c r="J73" s="6">
        <v>63</v>
      </c>
      <c r="K73" s="6"/>
      <c r="L73" s="6">
        <v>33.535</v>
      </c>
      <c r="M73" s="6">
        <v>76.7</v>
      </c>
      <c r="N73" s="6">
        <f t="shared" si="4"/>
        <v>71.88499999999999</v>
      </c>
      <c r="O73" s="6" t="s">
        <v>670</v>
      </c>
      <c r="P73" s="6" t="s">
        <v>671</v>
      </c>
      <c r="Q73" s="7"/>
      <c r="R73" s="17"/>
      <c r="S73" s="17"/>
      <c r="T73" s="16"/>
    </row>
    <row r="74" spans="1:20" ht="21.75" customHeight="1">
      <c r="A74" s="6" t="s">
        <v>968</v>
      </c>
      <c r="B74" s="6" t="s">
        <v>759</v>
      </c>
      <c r="C74" s="6" t="s">
        <v>967</v>
      </c>
      <c r="D74" s="6" t="s">
        <v>668</v>
      </c>
      <c r="E74" s="6">
        <v>1</v>
      </c>
      <c r="F74" s="6" t="s">
        <v>965</v>
      </c>
      <c r="G74" s="8" t="s">
        <v>707</v>
      </c>
      <c r="H74" s="6" t="s">
        <v>966</v>
      </c>
      <c r="I74" s="6">
        <v>54.4</v>
      </c>
      <c r="J74" s="6">
        <v>67</v>
      </c>
      <c r="K74" s="6"/>
      <c r="L74" s="6">
        <v>30.035</v>
      </c>
      <c r="M74" s="6">
        <v>76.2</v>
      </c>
      <c r="N74" s="6">
        <f t="shared" si="4"/>
        <v>68.135</v>
      </c>
      <c r="O74" s="6" t="s">
        <v>775</v>
      </c>
      <c r="P74" s="6" t="s">
        <v>671</v>
      </c>
      <c r="Q74" s="7"/>
      <c r="R74" s="17"/>
      <c r="S74" s="17"/>
      <c r="T74" s="16"/>
    </row>
    <row r="75" spans="1:20" ht="21.75" customHeight="1">
      <c r="A75" s="6" t="s">
        <v>970</v>
      </c>
      <c r="B75" s="6" t="s">
        <v>759</v>
      </c>
      <c r="C75" s="6" t="s">
        <v>969</v>
      </c>
      <c r="D75" s="6" t="s">
        <v>668</v>
      </c>
      <c r="E75" s="6">
        <v>1</v>
      </c>
      <c r="F75" s="6" t="s">
        <v>971</v>
      </c>
      <c r="G75" s="8" t="s">
        <v>708</v>
      </c>
      <c r="H75" s="6" t="s">
        <v>972</v>
      </c>
      <c r="I75" s="6">
        <v>56.8</v>
      </c>
      <c r="J75" s="6">
        <v>64.5</v>
      </c>
      <c r="K75" s="6"/>
      <c r="L75" s="6">
        <v>30.1325</v>
      </c>
      <c r="M75" s="6">
        <v>84.8</v>
      </c>
      <c r="N75" s="6">
        <f t="shared" si="4"/>
        <v>72.5325</v>
      </c>
      <c r="O75" s="6" t="s">
        <v>646</v>
      </c>
      <c r="P75" s="6" t="s">
        <v>671</v>
      </c>
      <c r="Q75" s="7"/>
      <c r="R75" s="17"/>
      <c r="S75" s="17"/>
      <c r="T75" s="16"/>
    </row>
    <row r="76" spans="1:20" ht="27.75" customHeight="1">
      <c r="A76" s="6" t="s">
        <v>976</v>
      </c>
      <c r="B76" s="6" t="s">
        <v>759</v>
      </c>
      <c r="C76" s="6" t="s">
        <v>975</v>
      </c>
      <c r="D76" s="6" t="s">
        <v>668</v>
      </c>
      <c r="E76" s="6">
        <v>1</v>
      </c>
      <c r="F76" s="6" t="s">
        <v>973</v>
      </c>
      <c r="G76" s="8" t="s">
        <v>708</v>
      </c>
      <c r="H76" s="6" t="s">
        <v>974</v>
      </c>
      <c r="I76" s="6">
        <v>56.8</v>
      </c>
      <c r="J76" s="6">
        <v>60</v>
      </c>
      <c r="K76" s="6"/>
      <c r="L76" s="6">
        <v>29.12</v>
      </c>
      <c r="M76" s="6">
        <v>78.4</v>
      </c>
      <c r="N76" s="6">
        <f t="shared" si="4"/>
        <v>68.32000000000001</v>
      </c>
      <c r="O76" s="6" t="s">
        <v>978</v>
      </c>
      <c r="P76" s="6" t="s">
        <v>977</v>
      </c>
      <c r="Q76" s="7"/>
      <c r="R76" s="17"/>
      <c r="S76" s="17"/>
      <c r="T76" s="16"/>
    </row>
    <row r="77" spans="1:20" ht="21.75" customHeight="1">
      <c r="A77" s="6" t="s">
        <v>982</v>
      </c>
      <c r="B77" s="6" t="s">
        <v>941</v>
      </c>
      <c r="C77" s="6" t="s">
        <v>981</v>
      </c>
      <c r="D77" s="6" t="s">
        <v>668</v>
      </c>
      <c r="E77" s="6">
        <v>1</v>
      </c>
      <c r="F77" s="6" t="s">
        <v>979</v>
      </c>
      <c r="G77" s="8" t="s">
        <v>708</v>
      </c>
      <c r="H77" s="6" t="s">
        <v>980</v>
      </c>
      <c r="I77" s="6">
        <v>53.6</v>
      </c>
      <c r="J77" s="6">
        <v>68</v>
      </c>
      <c r="K77" s="6"/>
      <c r="L77" s="6">
        <v>30.04</v>
      </c>
      <c r="M77" s="6">
        <v>77.1</v>
      </c>
      <c r="N77" s="6">
        <f t="shared" si="4"/>
        <v>68.59</v>
      </c>
      <c r="O77" s="6" t="s">
        <v>897</v>
      </c>
      <c r="P77" s="6" t="s">
        <v>983</v>
      </c>
      <c r="Q77" s="7"/>
      <c r="R77" s="17"/>
      <c r="S77" s="17"/>
      <c r="T77" s="16"/>
    </row>
    <row r="78" spans="1:20" ht="25.5" customHeight="1">
      <c r="A78" s="15" t="s">
        <v>982</v>
      </c>
      <c r="B78" s="15" t="s">
        <v>780</v>
      </c>
      <c r="C78" s="15" t="s">
        <v>984</v>
      </c>
      <c r="D78" s="15" t="s">
        <v>668</v>
      </c>
      <c r="E78" s="15">
        <v>1</v>
      </c>
      <c r="F78" s="15" t="s">
        <v>985</v>
      </c>
      <c r="G78" s="21" t="s">
        <v>707</v>
      </c>
      <c r="H78" s="15" t="s">
        <v>986</v>
      </c>
      <c r="I78" s="15">
        <v>62.4</v>
      </c>
      <c r="J78" s="15">
        <v>61</v>
      </c>
      <c r="K78" s="15"/>
      <c r="L78" s="15">
        <v>30.885</v>
      </c>
      <c r="M78" s="15">
        <v>80.4</v>
      </c>
      <c r="N78" s="6">
        <f aca="true" t="shared" si="5" ref="N78:N84">L78+M78*0.5</f>
        <v>71.08500000000001</v>
      </c>
      <c r="O78" s="15" t="s">
        <v>657</v>
      </c>
      <c r="P78" s="15" t="s">
        <v>671</v>
      </c>
      <c r="Q78" s="18"/>
      <c r="R78" s="17"/>
      <c r="S78" s="17"/>
      <c r="T78" s="16"/>
    </row>
    <row r="79" spans="1:20" ht="21.75" customHeight="1">
      <c r="A79" s="6" t="s">
        <v>982</v>
      </c>
      <c r="B79" s="6" t="s">
        <v>991</v>
      </c>
      <c r="C79" s="6" t="s">
        <v>990</v>
      </c>
      <c r="D79" s="6" t="s">
        <v>668</v>
      </c>
      <c r="E79" s="6">
        <v>1</v>
      </c>
      <c r="F79" s="6" t="s">
        <v>988</v>
      </c>
      <c r="G79" s="8" t="s">
        <v>708</v>
      </c>
      <c r="H79" s="6" t="s">
        <v>989</v>
      </c>
      <c r="I79" s="6">
        <v>63.2</v>
      </c>
      <c r="J79" s="6">
        <v>62</v>
      </c>
      <c r="K79" s="6"/>
      <c r="L79" s="6">
        <v>31.33</v>
      </c>
      <c r="M79" s="6">
        <v>82.2</v>
      </c>
      <c r="N79" s="6">
        <f t="shared" si="5"/>
        <v>72.43</v>
      </c>
      <c r="O79" s="6" t="s">
        <v>670</v>
      </c>
      <c r="P79" s="6" t="s">
        <v>671</v>
      </c>
      <c r="Q79" s="7"/>
      <c r="R79" s="17"/>
      <c r="S79" s="17"/>
      <c r="T79" s="16"/>
    </row>
    <row r="80" spans="1:20" ht="21.75" customHeight="1">
      <c r="A80" s="6" t="s">
        <v>982</v>
      </c>
      <c r="B80" s="6" t="s">
        <v>324</v>
      </c>
      <c r="C80" s="6" t="s">
        <v>323</v>
      </c>
      <c r="D80" s="6" t="s">
        <v>668</v>
      </c>
      <c r="E80" s="6">
        <v>1</v>
      </c>
      <c r="F80" s="6" t="s">
        <v>154</v>
      </c>
      <c r="G80" s="8" t="s">
        <v>707</v>
      </c>
      <c r="H80" s="6" t="s">
        <v>322</v>
      </c>
      <c r="I80" s="6">
        <v>74.4</v>
      </c>
      <c r="J80" s="6">
        <v>72</v>
      </c>
      <c r="K80" s="6"/>
      <c r="L80" s="6">
        <v>36.66</v>
      </c>
      <c r="M80" s="6">
        <v>74.4</v>
      </c>
      <c r="N80" s="6">
        <f t="shared" si="5"/>
        <v>73.86</v>
      </c>
      <c r="O80" s="6" t="s">
        <v>689</v>
      </c>
      <c r="P80" s="6" t="s">
        <v>325</v>
      </c>
      <c r="Q80" s="7"/>
      <c r="R80" s="17"/>
      <c r="S80" s="17"/>
      <c r="T80" s="16"/>
    </row>
    <row r="81" spans="1:20" ht="21.75" customHeight="1">
      <c r="A81" s="6" t="s">
        <v>982</v>
      </c>
      <c r="B81" s="6" t="s">
        <v>329</v>
      </c>
      <c r="C81" s="6" t="s">
        <v>328</v>
      </c>
      <c r="D81" s="6" t="s">
        <v>668</v>
      </c>
      <c r="E81" s="6">
        <v>1</v>
      </c>
      <c r="F81" s="6" t="s">
        <v>326</v>
      </c>
      <c r="G81" s="8" t="s">
        <v>708</v>
      </c>
      <c r="H81" s="6" t="s">
        <v>327</v>
      </c>
      <c r="I81" s="6">
        <v>63.2</v>
      </c>
      <c r="J81" s="6">
        <v>69.5</v>
      </c>
      <c r="K81" s="6"/>
      <c r="L81" s="6">
        <v>33.0175</v>
      </c>
      <c r="M81" s="6">
        <v>83.6</v>
      </c>
      <c r="N81" s="6">
        <f t="shared" si="5"/>
        <v>74.8175</v>
      </c>
      <c r="O81" s="6" t="s">
        <v>330</v>
      </c>
      <c r="P81" s="6" t="s">
        <v>331</v>
      </c>
      <c r="Q81" s="7"/>
      <c r="R81" s="17"/>
      <c r="S81" s="17"/>
      <c r="T81" s="16"/>
    </row>
    <row r="82" spans="1:20" ht="21.75" customHeight="1">
      <c r="A82" s="6" t="s">
        <v>334</v>
      </c>
      <c r="B82" s="6" t="s">
        <v>759</v>
      </c>
      <c r="C82" s="6" t="s">
        <v>333</v>
      </c>
      <c r="D82" s="6" t="s">
        <v>668</v>
      </c>
      <c r="E82" s="6">
        <v>1</v>
      </c>
      <c r="F82" s="6" t="s">
        <v>244</v>
      </c>
      <c r="G82" s="8" t="s">
        <v>707</v>
      </c>
      <c r="H82" s="6" t="s">
        <v>332</v>
      </c>
      <c r="I82" s="6">
        <v>76.8</v>
      </c>
      <c r="J82" s="6">
        <v>69.5</v>
      </c>
      <c r="K82" s="6"/>
      <c r="L82" s="6">
        <v>36.7575</v>
      </c>
      <c r="M82" s="6">
        <v>80</v>
      </c>
      <c r="N82" s="6">
        <f t="shared" si="5"/>
        <v>76.7575</v>
      </c>
      <c r="O82" s="6" t="s">
        <v>680</v>
      </c>
      <c r="P82" s="6" t="s">
        <v>671</v>
      </c>
      <c r="Q82" s="7"/>
      <c r="R82" s="17"/>
      <c r="S82" s="17"/>
      <c r="T82" s="16"/>
    </row>
    <row r="83" spans="1:20" ht="21.75" customHeight="1">
      <c r="A83" s="6" t="s">
        <v>1117</v>
      </c>
      <c r="B83" s="6" t="s">
        <v>1118</v>
      </c>
      <c r="C83" s="6" t="s">
        <v>1116</v>
      </c>
      <c r="D83" s="6" t="s">
        <v>668</v>
      </c>
      <c r="E83" s="6">
        <v>1</v>
      </c>
      <c r="F83" s="6" t="s">
        <v>1114</v>
      </c>
      <c r="G83" s="8" t="s">
        <v>708</v>
      </c>
      <c r="H83" s="6" t="s">
        <v>1115</v>
      </c>
      <c r="I83" s="6">
        <v>59.2</v>
      </c>
      <c r="J83" s="6">
        <v>60</v>
      </c>
      <c r="K83" s="6"/>
      <c r="L83" s="6">
        <v>29.78</v>
      </c>
      <c r="M83" s="6">
        <v>81.4</v>
      </c>
      <c r="N83" s="6">
        <f t="shared" si="5"/>
        <v>70.48</v>
      </c>
      <c r="O83" s="6" t="s">
        <v>730</v>
      </c>
      <c r="P83" s="6" t="s">
        <v>671</v>
      </c>
      <c r="Q83" s="7"/>
      <c r="R83" s="17"/>
      <c r="S83" s="17"/>
      <c r="T83" s="16"/>
    </row>
    <row r="84" spans="1:20" ht="21.75" customHeight="1">
      <c r="A84" s="6" t="s">
        <v>1117</v>
      </c>
      <c r="B84" s="6" t="s">
        <v>759</v>
      </c>
      <c r="C84" s="6" t="s">
        <v>1121</v>
      </c>
      <c r="D84" s="6" t="s">
        <v>668</v>
      </c>
      <c r="E84" s="6">
        <v>1</v>
      </c>
      <c r="F84" s="6" t="s">
        <v>1119</v>
      </c>
      <c r="G84" s="8" t="s">
        <v>708</v>
      </c>
      <c r="H84" s="6" t="s">
        <v>1120</v>
      </c>
      <c r="I84" s="6">
        <v>64</v>
      </c>
      <c r="J84" s="6">
        <v>71.5</v>
      </c>
      <c r="K84" s="6"/>
      <c r="L84" s="6">
        <v>33.6875</v>
      </c>
      <c r="M84" s="6">
        <v>84.8</v>
      </c>
      <c r="N84" s="6">
        <f t="shared" si="5"/>
        <v>76.0875</v>
      </c>
      <c r="O84" s="6" t="s">
        <v>698</v>
      </c>
      <c r="P84" s="6" t="s">
        <v>671</v>
      </c>
      <c r="Q84" s="7"/>
      <c r="R84" s="17"/>
      <c r="S84" s="17"/>
      <c r="T84" s="16"/>
    </row>
    <row r="85" spans="1:20" ht="21.75" customHeight="1">
      <c r="A85" s="50" t="s">
        <v>1117</v>
      </c>
      <c r="B85" s="50" t="s">
        <v>1125</v>
      </c>
      <c r="C85" s="50" t="s">
        <v>1124</v>
      </c>
      <c r="D85" s="50" t="s">
        <v>669</v>
      </c>
      <c r="E85" s="6">
        <v>1</v>
      </c>
      <c r="F85" s="6" t="s">
        <v>1122</v>
      </c>
      <c r="G85" s="8" t="s">
        <v>708</v>
      </c>
      <c r="H85" s="6" t="s">
        <v>1123</v>
      </c>
      <c r="I85" s="6">
        <v>61.6</v>
      </c>
      <c r="J85" s="6">
        <v>77.5</v>
      </c>
      <c r="K85" s="6"/>
      <c r="L85" s="6">
        <v>34.3775</v>
      </c>
      <c r="M85" s="6">
        <v>84</v>
      </c>
      <c r="N85" s="6">
        <f aca="true" t="shared" si="6" ref="N85:N91">L85+M85*0.5</f>
        <v>76.3775</v>
      </c>
      <c r="O85" s="6" t="s">
        <v>683</v>
      </c>
      <c r="P85" s="6" t="s">
        <v>1126</v>
      </c>
      <c r="Q85" s="7"/>
      <c r="R85" s="17"/>
      <c r="S85" s="17"/>
      <c r="T85" s="16"/>
    </row>
    <row r="86" spans="1:20" ht="21.75" customHeight="1">
      <c r="A86" s="50"/>
      <c r="B86" s="50"/>
      <c r="C86" s="50"/>
      <c r="D86" s="50"/>
      <c r="E86" s="6">
        <v>2</v>
      </c>
      <c r="F86" s="6" t="s">
        <v>1127</v>
      </c>
      <c r="G86" s="8" t="s">
        <v>707</v>
      </c>
      <c r="H86" s="6" t="s">
        <v>1128</v>
      </c>
      <c r="I86" s="6">
        <v>66.4</v>
      </c>
      <c r="J86" s="6">
        <v>66.5</v>
      </c>
      <c r="K86" s="6"/>
      <c r="L86" s="6">
        <v>33.2225</v>
      </c>
      <c r="M86" s="6">
        <v>79.8</v>
      </c>
      <c r="N86" s="6">
        <f t="shared" si="6"/>
        <v>73.1225</v>
      </c>
      <c r="O86" s="6" t="s">
        <v>684</v>
      </c>
      <c r="P86" s="6" t="s">
        <v>671</v>
      </c>
      <c r="Q86" s="7"/>
      <c r="R86" s="17"/>
      <c r="S86" s="17"/>
      <c r="T86" s="16"/>
    </row>
    <row r="87" spans="1:20" ht="21.75" customHeight="1">
      <c r="A87" s="9" t="s">
        <v>1130</v>
      </c>
      <c r="B87" s="9" t="s">
        <v>759</v>
      </c>
      <c r="C87" s="9" t="s">
        <v>1129</v>
      </c>
      <c r="D87" s="6" t="s">
        <v>668</v>
      </c>
      <c r="E87" s="6">
        <v>1</v>
      </c>
      <c r="F87" s="6" t="s">
        <v>1131</v>
      </c>
      <c r="G87" s="8" t="s">
        <v>707</v>
      </c>
      <c r="H87" s="6" t="s">
        <v>1132</v>
      </c>
      <c r="I87" s="6">
        <v>68.8</v>
      </c>
      <c r="J87" s="6">
        <v>64.5</v>
      </c>
      <c r="K87" s="6"/>
      <c r="L87" s="6">
        <v>33.4325</v>
      </c>
      <c r="M87" s="6">
        <v>81.8</v>
      </c>
      <c r="N87" s="6">
        <f t="shared" si="6"/>
        <v>74.3325</v>
      </c>
      <c r="O87" s="6" t="s">
        <v>685</v>
      </c>
      <c r="P87" s="6" t="s">
        <v>671</v>
      </c>
      <c r="Q87" s="7"/>
      <c r="R87" s="17"/>
      <c r="S87" s="17"/>
      <c r="T87" s="16"/>
    </row>
    <row r="88" spans="1:20" ht="21.75" customHeight="1">
      <c r="A88" s="6" t="s">
        <v>1136</v>
      </c>
      <c r="B88" s="6" t="s">
        <v>759</v>
      </c>
      <c r="C88" s="6" t="s">
        <v>1135</v>
      </c>
      <c r="D88" s="6" t="s">
        <v>668</v>
      </c>
      <c r="E88" s="6">
        <v>1</v>
      </c>
      <c r="F88" s="6" t="s">
        <v>1133</v>
      </c>
      <c r="G88" s="8" t="s">
        <v>708</v>
      </c>
      <c r="H88" s="6" t="s">
        <v>1134</v>
      </c>
      <c r="I88" s="6">
        <v>71.2</v>
      </c>
      <c r="J88" s="6">
        <v>79</v>
      </c>
      <c r="K88" s="6"/>
      <c r="L88" s="6">
        <v>37.355</v>
      </c>
      <c r="M88" s="6">
        <v>85.8</v>
      </c>
      <c r="N88" s="6">
        <f t="shared" si="6"/>
        <v>80.255</v>
      </c>
      <c r="O88" s="6" t="s">
        <v>670</v>
      </c>
      <c r="P88" s="6" t="s">
        <v>671</v>
      </c>
      <c r="Q88" s="7"/>
      <c r="R88" s="17"/>
      <c r="S88" s="17"/>
      <c r="T88" s="16"/>
    </row>
    <row r="89" spans="1:20" ht="21.75" customHeight="1">
      <c r="A89" s="50" t="s">
        <v>111</v>
      </c>
      <c r="B89" s="50" t="s">
        <v>805</v>
      </c>
      <c r="C89" s="50" t="s">
        <v>110</v>
      </c>
      <c r="D89" s="50" t="s">
        <v>669</v>
      </c>
      <c r="E89" s="6">
        <v>1</v>
      </c>
      <c r="F89" s="6" t="s">
        <v>272</v>
      </c>
      <c r="G89" s="8" t="s">
        <v>708</v>
      </c>
      <c r="H89" s="6" t="s">
        <v>273</v>
      </c>
      <c r="I89" s="6">
        <v>60</v>
      </c>
      <c r="J89" s="6">
        <v>78</v>
      </c>
      <c r="K89" s="6"/>
      <c r="L89" s="6">
        <v>34.05</v>
      </c>
      <c r="M89" s="6">
        <v>82.6</v>
      </c>
      <c r="N89" s="6">
        <f>L89+M89*0.5</f>
        <v>75.35</v>
      </c>
      <c r="O89" s="6" t="s">
        <v>654</v>
      </c>
      <c r="P89" s="6" t="s">
        <v>671</v>
      </c>
      <c r="Q89" s="7"/>
      <c r="R89" s="17"/>
      <c r="S89" s="17"/>
      <c r="T89" s="16"/>
    </row>
    <row r="90" spans="1:20" ht="21.75" customHeight="1">
      <c r="A90" s="50"/>
      <c r="B90" s="50"/>
      <c r="C90" s="50"/>
      <c r="D90" s="50"/>
      <c r="E90" s="26">
        <v>2</v>
      </c>
      <c r="F90" s="2" t="s">
        <v>1196</v>
      </c>
      <c r="G90" s="5" t="s">
        <v>708</v>
      </c>
      <c r="H90" s="2" t="s">
        <v>1197</v>
      </c>
      <c r="I90" s="2">
        <v>68</v>
      </c>
      <c r="J90" s="2">
        <v>66</v>
      </c>
      <c r="K90" s="2"/>
      <c r="L90" s="2">
        <v>33.55</v>
      </c>
      <c r="M90" s="2">
        <v>82</v>
      </c>
      <c r="N90" s="2">
        <f>L90+M90*0.5</f>
        <v>74.55</v>
      </c>
      <c r="O90" s="2" t="s">
        <v>680</v>
      </c>
      <c r="P90" s="2" t="s">
        <v>671</v>
      </c>
      <c r="Q90" s="27"/>
      <c r="R90" s="17"/>
      <c r="S90" s="17"/>
      <c r="T90" s="16"/>
    </row>
    <row r="91" spans="1:20" ht="21.75" customHeight="1">
      <c r="A91" s="6" t="s">
        <v>111</v>
      </c>
      <c r="B91" s="6" t="s">
        <v>811</v>
      </c>
      <c r="C91" s="6" t="s">
        <v>115</v>
      </c>
      <c r="D91" s="6" t="s">
        <v>668</v>
      </c>
      <c r="E91" s="6">
        <v>1</v>
      </c>
      <c r="F91" s="6" t="s">
        <v>113</v>
      </c>
      <c r="G91" s="8" t="s">
        <v>708</v>
      </c>
      <c r="H91" s="6" t="s">
        <v>114</v>
      </c>
      <c r="I91" s="6">
        <v>62.4</v>
      </c>
      <c r="J91" s="6">
        <v>71</v>
      </c>
      <c r="K91" s="6"/>
      <c r="L91" s="6">
        <v>33.135</v>
      </c>
      <c r="M91" s="6">
        <v>84.2</v>
      </c>
      <c r="N91" s="6">
        <f t="shared" si="6"/>
        <v>75.235</v>
      </c>
      <c r="O91" s="6" t="s">
        <v>656</v>
      </c>
      <c r="P91" s="6" t="s">
        <v>116</v>
      </c>
      <c r="Q91" s="7"/>
      <c r="R91" s="17"/>
      <c r="S91" s="17"/>
      <c r="T91" s="16"/>
    </row>
    <row r="92" spans="1:20" ht="21.75" customHeight="1">
      <c r="A92" s="6" t="s">
        <v>133</v>
      </c>
      <c r="B92" s="6" t="s">
        <v>805</v>
      </c>
      <c r="C92" s="6" t="s">
        <v>132</v>
      </c>
      <c r="D92" s="6" t="s">
        <v>668</v>
      </c>
      <c r="E92" s="6">
        <v>1</v>
      </c>
      <c r="F92" s="6" t="s">
        <v>134</v>
      </c>
      <c r="G92" s="8" t="s">
        <v>708</v>
      </c>
      <c r="H92" s="6" t="s">
        <v>135</v>
      </c>
      <c r="I92" s="6">
        <v>55.2</v>
      </c>
      <c r="J92" s="6">
        <v>72</v>
      </c>
      <c r="K92" s="6"/>
      <c r="L92" s="6">
        <v>31.38</v>
      </c>
      <c r="M92" s="6">
        <v>83</v>
      </c>
      <c r="N92" s="6">
        <f aca="true" t="shared" si="7" ref="N92:N98">L92+M92*0.5</f>
        <v>72.88</v>
      </c>
      <c r="O92" s="6" t="s">
        <v>697</v>
      </c>
      <c r="P92" s="6" t="s">
        <v>136</v>
      </c>
      <c r="Q92" s="7"/>
      <c r="R92" s="17"/>
      <c r="S92" s="17"/>
      <c r="T92" s="16"/>
    </row>
    <row r="93" spans="1:20" ht="21.75" customHeight="1">
      <c r="A93" s="6" t="s">
        <v>133</v>
      </c>
      <c r="B93" s="6" t="s">
        <v>811</v>
      </c>
      <c r="C93" s="6" t="s">
        <v>139</v>
      </c>
      <c r="D93" s="6" t="s">
        <v>668</v>
      </c>
      <c r="E93" s="6">
        <v>1</v>
      </c>
      <c r="F93" s="6" t="s">
        <v>137</v>
      </c>
      <c r="G93" s="8" t="s">
        <v>707</v>
      </c>
      <c r="H93" s="6" t="s">
        <v>138</v>
      </c>
      <c r="I93" s="6">
        <v>63.2</v>
      </c>
      <c r="J93" s="6">
        <v>62.5</v>
      </c>
      <c r="K93" s="6"/>
      <c r="L93" s="6">
        <v>31.4425</v>
      </c>
      <c r="M93" s="6">
        <v>77.6</v>
      </c>
      <c r="N93" s="6">
        <f t="shared" si="7"/>
        <v>70.24249999999999</v>
      </c>
      <c r="O93" s="6" t="s">
        <v>693</v>
      </c>
      <c r="P93" s="6" t="s">
        <v>140</v>
      </c>
      <c r="Q93" s="7"/>
      <c r="R93" s="17"/>
      <c r="S93" s="17"/>
      <c r="T93" s="16"/>
    </row>
    <row r="94" spans="1:20" ht="21.75" customHeight="1">
      <c r="A94" s="6" t="s">
        <v>179</v>
      </c>
      <c r="B94" s="6" t="s">
        <v>180</v>
      </c>
      <c r="C94" s="6" t="s">
        <v>178</v>
      </c>
      <c r="D94" s="6" t="s">
        <v>668</v>
      </c>
      <c r="E94" s="6">
        <v>1</v>
      </c>
      <c r="F94" s="6" t="s">
        <v>176</v>
      </c>
      <c r="G94" s="8" t="s">
        <v>708</v>
      </c>
      <c r="H94" s="6" t="s">
        <v>177</v>
      </c>
      <c r="I94" s="6">
        <v>61.6</v>
      </c>
      <c r="J94" s="6">
        <v>60</v>
      </c>
      <c r="K94" s="6"/>
      <c r="L94" s="6">
        <v>30.44</v>
      </c>
      <c r="M94" s="6">
        <v>81</v>
      </c>
      <c r="N94" s="6">
        <f t="shared" si="7"/>
        <v>70.94</v>
      </c>
      <c r="O94" s="6" t="s">
        <v>681</v>
      </c>
      <c r="P94" s="6" t="s">
        <v>181</v>
      </c>
      <c r="Q94" s="7"/>
      <c r="R94" s="17"/>
      <c r="S94" s="17"/>
      <c r="T94" s="16"/>
    </row>
    <row r="95" spans="1:20" ht="21.75" customHeight="1">
      <c r="A95" s="6" t="s">
        <v>179</v>
      </c>
      <c r="B95" s="6" t="s">
        <v>185</v>
      </c>
      <c r="C95" s="6" t="s">
        <v>184</v>
      </c>
      <c r="D95" s="6" t="s">
        <v>668</v>
      </c>
      <c r="E95" s="6">
        <v>1</v>
      </c>
      <c r="F95" s="6" t="s">
        <v>182</v>
      </c>
      <c r="G95" s="8" t="s">
        <v>707</v>
      </c>
      <c r="H95" s="6" t="s">
        <v>183</v>
      </c>
      <c r="I95" s="6">
        <v>69.6</v>
      </c>
      <c r="J95" s="6">
        <v>62.5</v>
      </c>
      <c r="K95" s="6"/>
      <c r="L95" s="6">
        <v>33.2025</v>
      </c>
      <c r="M95" s="6">
        <v>82.4</v>
      </c>
      <c r="N95" s="6">
        <f t="shared" si="7"/>
        <v>74.4025</v>
      </c>
      <c r="O95" s="6" t="s">
        <v>691</v>
      </c>
      <c r="P95" s="6" t="s">
        <v>671</v>
      </c>
      <c r="Q95" s="7"/>
      <c r="R95" s="17"/>
      <c r="S95" s="17"/>
      <c r="T95" s="16"/>
    </row>
    <row r="96" spans="1:20" ht="21.75" customHeight="1">
      <c r="A96" s="6" t="s">
        <v>187</v>
      </c>
      <c r="B96" s="6" t="s">
        <v>188</v>
      </c>
      <c r="C96" s="6" t="s">
        <v>186</v>
      </c>
      <c r="D96" s="6" t="s">
        <v>668</v>
      </c>
      <c r="E96" s="6">
        <v>1</v>
      </c>
      <c r="F96" s="6" t="s">
        <v>189</v>
      </c>
      <c r="G96" s="8" t="s">
        <v>707</v>
      </c>
      <c r="H96" s="6" t="s">
        <v>190</v>
      </c>
      <c r="I96" s="6">
        <v>68</v>
      </c>
      <c r="J96" s="6">
        <v>62</v>
      </c>
      <c r="K96" s="6"/>
      <c r="L96" s="6">
        <v>32.65</v>
      </c>
      <c r="M96" s="6">
        <v>78</v>
      </c>
      <c r="N96" s="6">
        <f t="shared" si="7"/>
        <v>71.65</v>
      </c>
      <c r="O96" s="6" t="s">
        <v>646</v>
      </c>
      <c r="P96" s="6" t="s">
        <v>671</v>
      </c>
      <c r="Q96" s="7"/>
      <c r="R96" s="17"/>
      <c r="S96" s="17"/>
      <c r="T96" s="16"/>
    </row>
    <row r="97" spans="1:20" ht="21.75" customHeight="1">
      <c r="A97" s="6" t="s">
        <v>187</v>
      </c>
      <c r="B97" s="6" t="s">
        <v>956</v>
      </c>
      <c r="C97" s="6" t="s">
        <v>193</v>
      </c>
      <c r="D97" s="6" t="s">
        <v>668</v>
      </c>
      <c r="E97" s="6">
        <v>1</v>
      </c>
      <c r="F97" s="6" t="s">
        <v>191</v>
      </c>
      <c r="G97" s="8" t="s">
        <v>708</v>
      </c>
      <c r="H97" s="6" t="s">
        <v>192</v>
      </c>
      <c r="I97" s="6">
        <v>56</v>
      </c>
      <c r="J97" s="6">
        <v>61.5</v>
      </c>
      <c r="K97" s="6"/>
      <c r="L97" s="6">
        <v>29.2375</v>
      </c>
      <c r="M97" s="6">
        <v>82.4</v>
      </c>
      <c r="N97" s="6">
        <f t="shared" si="7"/>
        <v>70.4375</v>
      </c>
      <c r="O97" s="6" t="s">
        <v>658</v>
      </c>
      <c r="P97" s="6" t="s">
        <v>671</v>
      </c>
      <c r="Q97" s="7"/>
      <c r="R97" s="17"/>
      <c r="S97" s="17"/>
      <c r="T97" s="16"/>
    </row>
    <row r="98" spans="1:20" ht="21.75" customHeight="1">
      <c r="A98" s="6" t="s">
        <v>197</v>
      </c>
      <c r="B98" s="6" t="s">
        <v>198</v>
      </c>
      <c r="C98" s="6" t="s">
        <v>196</v>
      </c>
      <c r="D98" s="6" t="s">
        <v>668</v>
      </c>
      <c r="E98" s="6">
        <v>1</v>
      </c>
      <c r="F98" s="6" t="s">
        <v>194</v>
      </c>
      <c r="G98" s="8" t="s">
        <v>707</v>
      </c>
      <c r="H98" s="6" t="s">
        <v>195</v>
      </c>
      <c r="I98" s="6">
        <v>52.8</v>
      </c>
      <c r="J98" s="6">
        <v>74</v>
      </c>
      <c r="K98" s="6"/>
      <c r="L98" s="6">
        <v>31.17</v>
      </c>
      <c r="M98" s="6">
        <v>83.8</v>
      </c>
      <c r="N98" s="6">
        <f t="shared" si="7"/>
        <v>73.07</v>
      </c>
      <c r="O98" s="6" t="s">
        <v>425</v>
      </c>
      <c r="P98" s="6" t="s">
        <v>199</v>
      </c>
      <c r="Q98" s="7"/>
      <c r="R98" s="17"/>
      <c r="S98" s="17"/>
      <c r="T98" s="16"/>
    </row>
    <row r="99" spans="1:20" ht="21.75" customHeight="1">
      <c r="A99" s="6" t="s">
        <v>197</v>
      </c>
      <c r="B99" s="6" t="s">
        <v>413</v>
      </c>
      <c r="C99" s="6" t="s">
        <v>412</v>
      </c>
      <c r="D99" s="6" t="s">
        <v>668</v>
      </c>
      <c r="E99" s="6">
        <v>1</v>
      </c>
      <c r="F99" s="6" t="s">
        <v>410</v>
      </c>
      <c r="G99" s="8" t="s">
        <v>707</v>
      </c>
      <c r="H99" s="6" t="s">
        <v>411</v>
      </c>
      <c r="I99" s="6">
        <v>57.6</v>
      </c>
      <c r="J99" s="6">
        <v>64.5</v>
      </c>
      <c r="K99" s="6"/>
      <c r="L99" s="6">
        <v>30.3525</v>
      </c>
      <c r="M99" s="6">
        <v>78.1</v>
      </c>
      <c r="N99" s="6">
        <f aca="true" t="shared" si="8" ref="N99:N105">L99+M99*0.5</f>
        <v>69.4025</v>
      </c>
      <c r="O99" s="6" t="s">
        <v>842</v>
      </c>
      <c r="P99" s="6" t="s">
        <v>414</v>
      </c>
      <c r="Q99" s="7"/>
      <c r="R99" s="17"/>
      <c r="S99" s="17"/>
      <c r="T99" s="16"/>
    </row>
    <row r="100" spans="1:20" ht="21.75" customHeight="1">
      <c r="A100" s="6" t="s">
        <v>457</v>
      </c>
      <c r="B100" s="6" t="s">
        <v>759</v>
      </c>
      <c r="C100" s="6" t="s">
        <v>417</v>
      </c>
      <c r="D100" s="6" t="s">
        <v>668</v>
      </c>
      <c r="E100" s="6">
        <v>1</v>
      </c>
      <c r="F100" s="6" t="s">
        <v>415</v>
      </c>
      <c r="G100" s="8" t="s">
        <v>708</v>
      </c>
      <c r="H100" s="6" t="s">
        <v>416</v>
      </c>
      <c r="I100" s="6">
        <v>69.6</v>
      </c>
      <c r="J100" s="6">
        <v>77.5</v>
      </c>
      <c r="K100" s="6"/>
      <c r="L100" s="6">
        <v>36.5775</v>
      </c>
      <c r="M100" s="6">
        <v>81.5</v>
      </c>
      <c r="N100" s="6">
        <f t="shared" si="8"/>
        <v>77.3275</v>
      </c>
      <c r="O100" s="6" t="s">
        <v>418</v>
      </c>
      <c r="P100" s="6" t="s">
        <v>671</v>
      </c>
      <c r="Q100" s="7"/>
      <c r="R100" s="17"/>
      <c r="S100" s="17"/>
      <c r="T100" s="16"/>
    </row>
    <row r="101" spans="1:20" ht="21.75" customHeight="1">
      <c r="A101" s="50" t="s">
        <v>758</v>
      </c>
      <c r="B101" s="50" t="s">
        <v>941</v>
      </c>
      <c r="C101" s="50" t="s">
        <v>384</v>
      </c>
      <c r="D101" s="50" t="s">
        <v>669</v>
      </c>
      <c r="E101" s="6">
        <v>1</v>
      </c>
      <c r="F101" s="6" t="s">
        <v>382</v>
      </c>
      <c r="G101" s="8" t="s">
        <v>708</v>
      </c>
      <c r="H101" s="6" t="s">
        <v>383</v>
      </c>
      <c r="I101" s="6">
        <v>66.4</v>
      </c>
      <c r="J101" s="6">
        <v>76.5</v>
      </c>
      <c r="K101" s="6"/>
      <c r="L101" s="6">
        <v>35.4725</v>
      </c>
      <c r="M101" s="6">
        <v>80.4</v>
      </c>
      <c r="N101" s="6">
        <f t="shared" si="8"/>
        <v>75.6725</v>
      </c>
      <c r="O101" s="6" t="s">
        <v>682</v>
      </c>
      <c r="P101" s="6" t="s">
        <v>671</v>
      </c>
      <c r="Q101" s="7"/>
      <c r="R101" s="17"/>
      <c r="S101" s="17"/>
      <c r="T101" s="16"/>
    </row>
    <row r="102" spans="1:20" ht="21.75" customHeight="1">
      <c r="A102" s="50"/>
      <c r="B102" s="50"/>
      <c r="C102" s="50"/>
      <c r="D102" s="50"/>
      <c r="E102" s="6">
        <v>2</v>
      </c>
      <c r="F102" s="6" t="s">
        <v>385</v>
      </c>
      <c r="G102" s="8" t="s">
        <v>708</v>
      </c>
      <c r="H102" s="6" t="s">
        <v>386</v>
      </c>
      <c r="I102" s="6">
        <v>66.4</v>
      </c>
      <c r="J102" s="6">
        <v>65.5</v>
      </c>
      <c r="K102" s="6"/>
      <c r="L102" s="6">
        <v>32.9975</v>
      </c>
      <c r="M102" s="6">
        <v>82.6</v>
      </c>
      <c r="N102" s="6">
        <f t="shared" si="8"/>
        <v>74.2975</v>
      </c>
      <c r="O102" s="6" t="s">
        <v>644</v>
      </c>
      <c r="P102" s="6" t="s">
        <v>387</v>
      </c>
      <c r="Q102" s="7"/>
      <c r="R102" s="17"/>
      <c r="S102" s="17"/>
      <c r="T102" s="16"/>
    </row>
    <row r="103" spans="1:20" ht="21.75" customHeight="1">
      <c r="A103" s="50" t="s">
        <v>235</v>
      </c>
      <c r="B103" s="50" t="s">
        <v>780</v>
      </c>
      <c r="C103" s="50" t="s">
        <v>711</v>
      </c>
      <c r="D103" s="50">
        <v>3</v>
      </c>
      <c r="E103" s="6">
        <v>1</v>
      </c>
      <c r="F103" s="6" t="s">
        <v>172</v>
      </c>
      <c r="G103" s="8" t="s">
        <v>707</v>
      </c>
      <c r="H103" s="6" t="s">
        <v>173</v>
      </c>
      <c r="I103" s="6">
        <v>65.6</v>
      </c>
      <c r="J103" s="6">
        <v>74.5</v>
      </c>
      <c r="K103" s="6"/>
      <c r="L103" s="6">
        <v>34.8025</v>
      </c>
      <c r="M103" s="6">
        <v>85</v>
      </c>
      <c r="N103" s="6">
        <f t="shared" si="8"/>
        <v>77.30250000000001</v>
      </c>
      <c r="O103" s="6" t="s">
        <v>174</v>
      </c>
      <c r="P103" s="6" t="s">
        <v>671</v>
      </c>
      <c r="Q103" s="7"/>
      <c r="R103" s="17"/>
      <c r="S103" s="17"/>
      <c r="T103" s="16"/>
    </row>
    <row r="104" spans="1:20" ht="21.75" customHeight="1">
      <c r="A104" s="50"/>
      <c r="B104" s="50"/>
      <c r="C104" s="50"/>
      <c r="D104" s="50"/>
      <c r="E104" s="6">
        <v>2</v>
      </c>
      <c r="F104" s="6" t="s">
        <v>168</v>
      </c>
      <c r="G104" s="8" t="s">
        <v>707</v>
      </c>
      <c r="H104" s="6" t="s">
        <v>169</v>
      </c>
      <c r="I104" s="6">
        <v>76.8</v>
      </c>
      <c r="J104" s="6">
        <v>65.5</v>
      </c>
      <c r="K104" s="6"/>
      <c r="L104" s="6">
        <v>35.8575</v>
      </c>
      <c r="M104" s="6">
        <v>81.4</v>
      </c>
      <c r="N104" s="6">
        <f t="shared" si="8"/>
        <v>76.5575</v>
      </c>
      <c r="O104" s="6" t="s">
        <v>898</v>
      </c>
      <c r="P104" s="6" t="s">
        <v>671</v>
      </c>
      <c r="Q104" s="7"/>
      <c r="R104" s="17"/>
      <c r="S104" s="17"/>
      <c r="T104" s="16"/>
    </row>
    <row r="105" spans="1:20" ht="21.75" customHeight="1">
      <c r="A105" s="50"/>
      <c r="B105" s="50"/>
      <c r="C105" s="50"/>
      <c r="D105" s="50"/>
      <c r="E105" s="6">
        <v>3</v>
      </c>
      <c r="F105" s="6" t="s">
        <v>170</v>
      </c>
      <c r="G105" s="8" t="s">
        <v>707</v>
      </c>
      <c r="H105" s="6" t="s">
        <v>171</v>
      </c>
      <c r="I105" s="6">
        <v>76</v>
      </c>
      <c r="J105" s="6">
        <v>63.5</v>
      </c>
      <c r="K105" s="6"/>
      <c r="L105" s="6">
        <v>35.1875</v>
      </c>
      <c r="M105" s="6">
        <v>82.7</v>
      </c>
      <c r="N105" s="6">
        <f t="shared" si="8"/>
        <v>76.5375</v>
      </c>
      <c r="O105" s="6" t="s">
        <v>694</v>
      </c>
      <c r="P105" s="6" t="s">
        <v>671</v>
      </c>
      <c r="Q105" s="7"/>
      <c r="R105" s="17"/>
      <c r="S105" s="17"/>
      <c r="T105" s="16"/>
    </row>
    <row r="106" spans="1:20" ht="21.75" customHeight="1">
      <c r="A106" s="6" t="s">
        <v>758</v>
      </c>
      <c r="B106" s="6" t="s">
        <v>780</v>
      </c>
      <c r="C106" s="6" t="s">
        <v>390</v>
      </c>
      <c r="D106" s="6" t="s">
        <v>668</v>
      </c>
      <c r="E106" s="6">
        <v>1</v>
      </c>
      <c r="F106" s="6" t="s">
        <v>388</v>
      </c>
      <c r="G106" s="8" t="s">
        <v>707</v>
      </c>
      <c r="H106" s="6" t="s">
        <v>389</v>
      </c>
      <c r="I106" s="6">
        <v>64.8</v>
      </c>
      <c r="J106" s="6">
        <v>55.5</v>
      </c>
      <c r="K106" s="6"/>
      <c r="L106" s="6">
        <v>30.3075</v>
      </c>
      <c r="M106" s="6">
        <v>82.8</v>
      </c>
      <c r="N106" s="6">
        <f aca="true" t="shared" si="9" ref="N106:N112">L106+M106*0.5</f>
        <v>71.7075</v>
      </c>
      <c r="O106" s="6" t="s">
        <v>815</v>
      </c>
      <c r="P106" s="6" t="s">
        <v>671</v>
      </c>
      <c r="Q106" s="7"/>
      <c r="R106" s="17"/>
      <c r="S106" s="17"/>
      <c r="T106" s="16"/>
    </row>
    <row r="107" spans="1:20" ht="21.75" customHeight="1">
      <c r="A107" s="6" t="s">
        <v>235</v>
      </c>
      <c r="B107" s="6" t="s">
        <v>941</v>
      </c>
      <c r="C107" s="6" t="s">
        <v>391</v>
      </c>
      <c r="D107" s="6" t="s">
        <v>668</v>
      </c>
      <c r="E107" s="6">
        <v>1</v>
      </c>
      <c r="F107" s="6" t="s">
        <v>392</v>
      </c>
      <c r="G107" s="8" t="s">
        <v>708</v>
      </c>
      <c r="H107" s="6" t="s">
        <v>393</v>
      </c>
      <c r="I107" s="6">
        <v>68</v>
      </c>
      <c r="J107" s="6">
        <v>68</v>
      </c>
      <c r="K107" s="6"/>
      <c r="L107" s="6">
        <v>34</v>
      </c>
      <c r="M107" s="6">
        <v>82.2</v>
      </c>
      <c r="N107" s="6">
        <f t="shared" si="9"/>
        <v>75.1</v>
      </c>
      <c r="O107" s="6" t="s">
        <v>760</v>
      </c>
      <c r="P107" s="6" t="s">
        <v>671</v>
      </c>
      <c r="Q107" s="7"/>
      <c r="R107" s="17"/>
      <c r="S107" s="17"/>
      <c r="T107" s="16"/>
    </row>
    <row r="108" spans="1:20" ht="21.75" customHeight="1">
      <c r="A108" s="6" t="s">
        <v>235</v>
      </c>
      <c r="B108" s="6" t="s">
        <v>423</v>
      </c>
      <c r="C108" s="6" t="s">
        <v>422</v>
      </c>
      <c r="D108" s="6" t="s">
        <v>668</v>
      </c>
      <c r="E108" s="6">
        <v>1</v>
      </c>
      <c r="F108" s="6" t="s">
        <v>420</v>
      </c>
      <c r="G108" s="8" t="s">
        <v>707</v>
      </c>
      <c r="H108" s="6" t="s">
        <v>421</v>
      </c>
      <c r="I108" s="6">
        <v>74.4</v>
      </c>
      <c r="J108" s="6">
        <v>72.5</v>
      </c>
      <c r="K108" s="6"/>
      <c r="L108" s="6">
        <v>36.7725</v>
      </c>
      <c r="M108" s="6">
        <v>80</v>
      </c>
      <c r="N108" s="6">
        <f t="shared" si="9"/>
        <v>76.77250000000001</v>
      </c>
      <c r="O108" s="6" t="s">
        <v>424</v>
      </c>
      <c r="P108" s="6" t="s">
        <v>671</v>
      </c>
      <c r="Q108" s="7"/>
      <c r="R108" s="17"/>
      <c r="S108" s="17"/>
      <c r="T108" s="16"/>
    </row>
    <row r="109" spans="1:20" ht="21.75" customHeight="1">
      <c r="A109" s="6" t="s">
        <v>235</v>
      </c>
      <c r="B109" s="6" t="s">
        <v>429</v>
      </c>
      <c r="C109" s="6" t="s">
        <v>428</v>
      </c>
      <c r="D109" s="6" t="s">
        <v>668</v>
      </c>
      <c r="E109" s="6">
        <v>1</v>
      </c>
      <c r="F109" s="6" t="s">
        <v>426</v>
      </c>
      <c r="G109" s="8" t="s">
        <v>708</v>
      </c>
      <c r="H109" s="6" t="s">
        <v>427</v>
      </c>
      <c r="I109" s="6">
        <v>64</v>
      </c>
      <c r="J109" s="6">
        <v>67</v>
      </c>
      <c r="K109" s="6"/>
      <c r="L109" s="6">
        <v>32.675</v>
      </c>
      <c r="M109" s="6">
        <v>79</v>
      </c>
      <c r="N109" s="6">
        <f t="shared" si="9"/>
        <v>72.175</v>
      </c>
      <c r="O109" s="6" t="s">
        <v>680</v>
      </c>
      <c r="P109" s="6" t="s">
        <v>671</v>
      </c>
      <c r="Q109" s="7"/>
      <c r="R109" s="17"/>
      <c r="S109" s="17"/>
      <c r="T109" s="16"/>
    </row>
    <row r="110" spans="1:20" ht="21.75" customHeight="1">
      <c r="A110" s="6" t="s">
        <v>1140</v>
      </c>
      <c r="B110" s="6" t="s">
        <v>1141</v>
      </c>
      <c r="C110" s="6" t="s">
        <v>1139</v>
      </c>
      <c r="D110" s="6" t="s">
        <v>668</v>
      </c>
      <c r="E110" s="6">
        <v>1</v>
      </c>
      <c r="F110" s="6" t="s">
        <v>1137</v>
      </c>
      <c r="G110" s="8" t="s">
        <v>708</v>
      </c>
      <c r="H110" s="6" t="s">
        <v>1138</v>
      </c>
      <c r="I110" s="6">
        <v>69.6</v>
      </c>
      <c r="J110" s="6">
        <v>70.5</v>
      </c>
      <c r="K110" s="6"/>
      <c r="L110" s="6">
        <v>35.0025</v>
      </c>
      <c r="M110" s="6">
        <v>82.8</v>
      </c>
      <c r="N110" s="6">
        <f t="shared" si="9"/>
        <v>76.4025</v>
      </c>
      <c r="O110" s="6" t="s">
        <v>762</v>
      </c>
      <c r="P110" s="6" t="s">
        <v>671</v>
      </c>
      <c r="Q110" s="7"/>
      <c r="R110" s="17"/>
      <c r="S110" s="17"/>
      <c r="T110" s="16"/>
    </row>
    <row r="111" spans="1:20" ht="21.75" customHeight="1">
      <c r="A111" s="6" t="s">
        <v>1140</v>
      </c>
      <c r="B111" s="6" t="s">
        <v>759</v>
      </c>
      <c r="C111" s="6" t="s">
        <v>238</v>
      </c>
      <c r="D111" s="6" t="s">
        <v>668</v>
      </c>
      <c r="E111" s="6">
        <v>1</v>
      </c>
      <c r="F111" s="6" t="s">
        <v>236</v>
      </c>
      <c r="G111" s="8" t="s">
        <v>707</v>
      </c>
      <c r="H111" s="6" t="s">
        <v>237</v>
      </c>
      <c r="I111" s="6">
        <v>65.6</v>
      </c>
      <c r="J111" s="6">
        <v>71.5</v>
      </c>
      <c r="K111" s="6"/>
      <c r="L111" s="6">
        <v>34.1275</v>
      </c>
      <c r="M111" s="6">
        <v>79</v>
      </c>
      <c r="N111" s="6">
        <f t="shared" si="9"/>
        <v>73.6275</v>
      </c>
      <c r="O111" s="6" t="s">
        <v>670</v>
      </c>
      <c r="P111" s="6" t="s">
        <v>671</v>
      </c>
      <c r="Q111" s="7"/>
      <c r="R111" s="17"/>
      <c r="S111" s="17"/>
      <c r="T111" s="16"/>
    </row>
    <row r="112" spans="1:20" ht="21.75" customHeight="1">
      <c r="A112" s="6" t="s">
        <v>242</v>
      </c>
      <c r="B112" s="6" t="s">
        <v>243</v>
      </c>
      <c r="C112" s="6" t="s">
        <v>241</v>
      </c>
      <c r="D112" s="6" t="s">
        <v>668</v>
      </c>
      <c r="E112" s="6">
        <v>1</v>
      </c>
      <c r="F112" s="6" t="s">
        <v>239</v>
      </c>
      <c r="G112" s="8" t="s">
        <v>707</v>
      </c>
      <c r="H112" s="6" t="s">
        <v>240</v>
      </c>
      <c r="I112" s="6">
        <v>72</v>
      </c>
      <c r="J112" s="6">
        <v>73</v>
      </c>
      <c r="K112" s="6"/>
      <c r="L112" s="6">
        <v>36.225</v>
      </c>
      <c r="M112" s="6">
        <v>76.8</v>
      </c>
      <c r="N112" s="6">
        <f t="shared" si="9"/>
        <v>74.625</v>
      </c>
      <c r="O112" s="6" t="s">
        <v>255</v>
      </c>
      <c r="P112" s="6" t="s">
        <v>671</v>
      </c>
      <c r="Q112" s="7"/>
      <c r="R112" s="17"/>
      <c r="S112" s="17"/>
      <c r="T112" s="16"/>
    </row>
    <row r="113" spans="1:20" ht="21.75" customHeight="1">
      <c r="A113" s="6" t="s">
        <v>242</v>
      </c>
      <c r="B113" s="6" t="s">
        <v>202</v>
      </c>
      <c r="C113" s="6" t="s">
        <v>201</v>
      </c>
      <c r="D113" s="6" t="s">
        <v>668</v>
      </c>
      <c r="E113" s="6">
        <v>1</v>
      </c>
      <c r="F113" s="6" t="s">
        <v>776</v>
      </c>
      <c r="G113" s="8" t="s">
        <v>707</v>
      </c>
      <c r="H113" s="6" t="s">
        <v>203</v>
      </c>
      <c r="I113" s="6">
        <v>65.6</v>
      </c>
      <c r="J113" s="6">
        <v>62.5</v>
      </c>
      <c r="K113" s="6"/>
      <c r="L113" s="6">
        <v>32.1025</v>
      </c>
      <c r="M113" s="6">
        <v>81.4</v>
      </c>
      <c r="N113" s="6">
        <f aca="true" t="shared" si="10" ref="N113:N119">L113+M113*0.5</f>
        <v>72.80250000000001</v>
      </c>
      <c r="O113" s="6" t="s">
        <v>680</v>
      </c>
      <c r="P113" s="6" t="s">
        <v>671</v>
      </c>
      <c r="Q113" s="7"/>
      <c r="R113" s="17"/>
      <c r="S113" s="17"/>
      <c r="T113" s="16"/>
    </row>
    <row r="114" spans="1:20" ht="21.75" customHeight="1">
      <c r="A114" s="6" t="s">
        <v>840</v>
      </c>
      <c r="B114" s="6" t="s">
        <v>759</v>
      </c>
      <c r="C114" s="6" t="s">
        <v>204</v>
      </c>
      <c r="D114" s="6" t="s">
        <v>668</v>
      </c>
      <c r="E114" s="6">
        <v>1</v>
      </c>
      <c r="F114" s="6" t="s">
        <v>205</v>
      </c>
      <c r="G114" s="8" t="s">
        <v>707</v>
      </c>
      <c r="H114" s="6" t="s">
        <v>206</v>
      </c>
      <c r="I114" s="6">
        <v>60.8</v>
      </c>
      <c r="J114" s="6">
        <v>66.5</v>
      </c>
      <c r="K114" s="6"/>
      <c r="L114" s="6">
        <v>31.6825</v>
      </c>
      <c r="M114" s="6">
        <v>82.6</v>
      </c>
      <c r="N114" s="6">
        <f t="shared" si="10"/>
        <v>72.9825</v>
      </c>
      <c r="O114" s="6" t="s">
        <v>650</v>
      </c>
      <c r="P114" s="6" t="s">
        <v>671</v>
      </c>
      <c r="Q114" s="7"/>
      <c r="R114" s="17"/>
      <c r="S114" s="17"/>
      <c r="T114" s="16"/>
    </row>
    <row r="115" spans="1:20" ht="21.75" customHeight="1">
      <c r="A115" s="50" t="s">
        <v>840</v>
      </c>
      <c r="B115" s="50" t="s">
        <v>210</v>
      </c>
      <c r="C115" s="50" t="s">
        <v>209</v>
      </c>
      <c r="D115" s="50" t="s">
        <v>672</v>
      </c>
      <c r="E115" s="6">
        <v>1</v>
      </c>
      <c r="F115" s="6" t="s">
        <v>207</v>
      </c>
      <c r="G115" s="8" t="s">
        <v>708</v>
      </c>
      <c r="H115" s="6" t="s">
        <v>208</v>
      </c>
      <c r="I115" s="6">
        <v>72</v>
      </c>
      <c r="J115" s="6">
        <v>71.5</v>
      </c>
      <c r="K115" s="6"/>
      <c r="L115" s="6">
        <v>35.8875</v>
      </c>
      <c r="M115" s="6">
        <v>83.4</v>
      </c>
      <c r="N115" s="6">
        <f t="shared" si="10"/>
        <v>77.5875</v>
      </c>
      <c r="O115" s="6" t="s">
        <v>774</v>
      </c>
      <c r="P115" s="6" t="s">
        <v>671</v>
      </c>
      <c r="Q115" s="7"/>
      <c r="R115" s="17"/>
      <c r="S115" s="17"/>
      <c r="T115" s="16"/>
    </row>
    <row r="116" spans="1:20" ht="21.75" customHeight="1">
      <c r="A116" s="50"/>
      <c r="B116" s="50"/>
      <c r="C116" s="50"/>
      <c r="D116" s="50"/>
      <c r="E116" s="6">
        <v>2</v>
      </c>
      <c r="F116" s="6" t="s">
        <v>257</v>
      </c>
      <c r="G116" s="8" t="s">
        <v>708</v>
      </c>
      <c r="H116" s="6" t="s">
        <v>211</v>
      </c>
      <c r="I116" s="6">
        <v>68</v>
      </c>
      <c r="J116" s="6">
        <v>73</v>
      </c>
      <c r="K116" s="6"/>
      <c r="L116" s="6">
        <v>35.125</v>
      </c>
      <c r="M116" s="6">
        <v>79</v>
      </c>
      <c r="N116" s="6">
        <f t="shared" si="10"/>
        <v>74.625</v>
      </c>
      <c r="O116" s="6" t="s">
        <v>675</v>
      </c>
      <c r="P116" s="6" t="s">
        <v>671</v>
      </c>
      <c r="Q116" s="7"/>
      <c r="R116" s="17"/>
      <c r="S116" s="17"/>
      <c r="T116" s="16"/>
    </row>
    <row r="117" spans="1:20" ht="21.75" customHeight="1">
      <c r="A117" s="50"/>
      <c r="B117" s="50"/>
      <c r="C117" s="50"/>
      <c r="D117" s="50"/>
      <c r="E117" s="6">
        <v>3</v>
      </c>
      <c r="F117" s="6" t="s">
        <v>212</v>
      </c>
      <c r="G117" s="8" t="s">
        <v>708</v>
      </c>
      <c r="H117" s="6" t="s">
        <v>213</v>
      </c>
      <c r="I117" s="6">
        <v>62.4</v>
      </c>
      <c r="J117" s="6">
        <v>75.5</v>
      </c>
      <c r="K117" s="6"/>
      <c r="L117" s="6">
        <v>34.1475</v>
      </c>
      <c r="M117" s="6">
        <v>78.8</v>
      </c>
      <c r="N117" s="6">
        <f t="shared" si="10"/>
        <v>73.5475</v>
      </c>
      <c r="O117" s="6" t="s">
        <v>730</v>
      </c>
      <c r="P117" s="6" t="s">
        <v>671</v>
      </c>
      <c r="Q117" s="7"/>
      <c r="R117" s="17"/>
      <c r="S117" s="17"/>
      <c r="T117" s="16"/>
    </row>
    <row r="118" spans="1:20" ht="21.75" customHeight="1">
      <c r="A118" s="6" t="s">
        <v>217</v>
      </c>
      <c r="B118" s="6" t="s">
        <v>218</v>
      </c>
      <c r="C118" s="6" t="s">
        <v>216</v>
      </c>
      <c r="D118" s="6" t="s">
        <v>668</v>
      </c>
      <c r="E118" s="6">
        <v>1</v>
      </c>
      <c r="F118" s="6" t="s">
        <v>214</v>
      </c>
      <c r="G118" s="8" t="s">
        <v>708</v>
      </c>
      <c r="H118" s="6" t="s">
        <v>215</v>
      </c>
      <c r="I118" s="6">
        <v>68.8</v>
      </c>
      <c r="J118" s="6">
        <v>74</v>
      </c>
      <c r="K118" s="6"/>
      <c r="L118" s="6">
        <v>35.57</v>
      </c>
      <c r="M118" s="6">
        <v>83.8</v>
      </c>
      <c r="N118" s="6">
        <f t="shared" si="10"/>
        <v>77.47</v>
      </c>
      <c r="O118" s="6" t="s">
        <v>690</v>
      </c>
      <c r="P118" s="6" t="s">
        <v>671</v>
      </c>
      <c r="Q118" s="7"/>
      <c r="R118" s="17"/>
      <c r="S118" s="17"/>
      <c r="T118" s="16"/>
    </row>
    <row r="119" spans="1:20" ht="21.75" customHeight="1">
      <c r="A119" s="6" t="s">
        <v>1171</v>
      </c>
      <c r="B119" s="6" t="s">
        <v>759</v>
      </c>
      <c r="C119" s="6" t="s">
        <v>221</v>
      </c>
      <c r="D119" s="6" t="s">
        <v>668</v>
      </c>
      <c r="E119" s="6">
        <v>1</v>
      </c>
      <c r="F119" s="6" t="s">
        <v>219</v>
      </c>
      <c r="G119" s="8" t="s">
        <v>708</v>
      </c>
      <c r="H119" s="6" t="s">
        <v>220</v>
      </c>
      <c r="I119" s="6">
        <v>74.4</v>
      </c>
      <c r="J119" s="6">
        <v>65.5</v>
      </c>
      <c r="K119" s="6"/>
      <c r="L119" s="6">
        <v>35.1975</v>
      </c>
      <c r="M119" s="6">
        <v>81.8</v>
      </c>
      <c r="N119" s="6">
        <f t="shared" si="10"/>
        <v>76.0975</v>
      </c>
      <c r="O119" s="6" t="s">
        <v>654</v>
      </c>
      <c r="P119" s="6" t="s">
        <v>671</v>
      </c>
      <c r="Q119" s="7"/>
      <c r="R119" s="17"/>
      <c r="S119" s="17"/>
      <c r="T119" s="16"/>
    </row>
    <row r="120" spans="1:20" ht="21.75" customHeight="1">
      <c r="A120" s="6" t="s">
        <v>1171</v>
      </c>
      <c r="B120" s="6" t="s">
        <v>1089</v>
      </c>
      <c r="C120" s="6" t="s">
        <v>1088</v>
      </c>
      <c r="D120" s="6" t="s">
        <v>668</v>
      </c>
      <c r="E120" s="6">
        <v>1</v>
      </c>
      <c r="F120" s="6" t="s">
        <v>1090</v>
      </c>
      <c r="G120" s="8" t="s">
        <v>707</v>
      </c>
      <c r="H120" s="6" t="s">
        <v>1091</v>
      </c>
      <c r="I120" s="6">
        <v>62.4</v>
      </c>
      <c r="J120" s="6">
        <v>62.5</v>
      </c>
      <c r="K120" s="6"/>
      <c r="L120" s="6">
        <v>31.2225</v>
      </c>
      <c r="M120" s="6">
        <v>81</v>
      </c>
      <c r="N120" s="6">
        <f aca="true" t="shared" si="11" ref="N120:N126">L120+M120*0.5</f>
        <v>71.7225</v>
      </c>
      <c r="O120" s="6" t="s">
        <v>87</v>
      </c>
      <c r="P120" s="6" t="s">
        <v>1092</v>
      </c>
      <c r="Q120" s="7"/>
      <c r="R120" s="17"/>
      <c r="S120" s="17"/>
      <c r="T120" s="16"/>
    </row>
    <row r="121" spans="1:20" ht="21.75" customHeight="1">
      <c r="A121" s="6" t="s">
        <v>1171</v>
      </c>
      <c r="B121" s="6" t="s">
        <v>1172</v>
      </c>
      <c r="C121" s="6" t="s">
        <v>1170</v>
      </c>
      <c r="D121" s="6" t="s">
        <v>668</v>
      </c>
      <c r="E121" s="6">
        <v>1</v>
      </c>
      <c r="F121" s="6" t="s">
        <v>1093</v>
      </c>
      <c r="G121" s="8" t="s">
        <v>707</v>
      </c>
      <c r="H121" s="6" t="s">
        <v>1094</v>
      </c>
      <c r="I121" s="6">
        <v>68</v>
      </c>
      <c r="J121" s="6">
        <v>59</v>
      </c>
      <c r="K121" s="6"/>
      <c r="L121" s="6">
        <v>31.975</v>
      </c>
      <c r="M121" s="6">
        <v>82.4</v>
      </c>
      <c r="N121" s="6">
        <f t="shared" si="11"/>
        <v>73.17500000000001</v>
      </c>
      <c r="O121" s="6" t="s">
        <v>650</v>
      </c>
      <c r="P121" s="6" t="s">
        <v>1095</v>
      </c>
      <c r="Q121" s="7"/>
      <c r="R121" s="17"/>
      <c r="S121" s="17"/>
      <c r="T121" s="16"/>
    </row>
    <row r="122" spans="1:20" ht="21.75" customHeight="1">
      <c r="A122" s="6" t="s">
        <v>1176</v>
      </c>
      <c r="B122" s="6" t="s">
        <v>1177</v>
      </c>
      <c r="C122" s="6" t="s">
        <v>1175</v>
      </c>
      <c r="D122" s="6" t="s">
        <v>668</v>
      </c>
      <c r="E122" s="6">
        <v>1</v>
      </c>
      <c r="F122" s="6" t="s">
        <v>1173</v>
      </c>
      <c r="G122" s="8" t="s">
        <v>708</v>
      </c>
      <c r="H122" s="6" t="s">
        <v>1174</v>
      </c>
      <c r="I122" s="6">
        <v>51.2</v>
      </c>
      <c r="J122" s="6">
        <v>67.5</v>
      </c>
      <c r="K122" s="6"/>
      <c r="L122" s="6">
        <v>29.2675</v>
      </c>
      <c r="M122" s="6">
        <v>80.2</v>
      </c>
      <c r="N122" s="6">
        <f t="shared" si="11"/>
        <v>69.3675</v>
      </c>
      <c r="O122" s="6" t="s">
        <v>657</v>
      </c>
      <c r="P122" s="6" t="s">
        <v>671</v>
      </c>
      <c r="Q122" s="7"/>
      <c r="R122" s="17"/>
      <c r="S122" s="17"/>
      <c r="T122" s="16"/>
    </row>
    <row r="123" spans="1:20" ht="21.75" customHeight="1">
      <c r="A123" s="6" t="s">
        <v>1176</v>
      </c>
      <c r="B123" s="6" t="s">
        <v>851</v>
      </c>
      <c r="C123" s="6" t="s">
        <v>850</v>
      </c>
      <c r="D123" s="6" t="s">
        <v>668</v>
      </c>
      <c r="E123" s="6">
        <v>1</v>
      </c>
      <c r="F123" s="6" t="s">
        <v>848</v>
      </c>
      <c r="G123" s="8" t="s">
        <v>707</v>
      </c>
      <c r="H123" s="6" t="s">
        <v>849</v>
      </c>
      <c r="I123" s="6">
        <v>60</v>
      </c>
      <c r="J123" s="6">
        <v>67</v>
      </c>
      <c r="K123" s="6"/>
      <c r="L123" s="6">
        <v>31.575</v>
      </c>
      <c r="M123" s="6">
        <v>80.2</v>
      </c>
      <c r="N123" s="6">
        <f t="shared" si="11"/>
        <v>71.675</v>
      </c>
      <c r="O123" s="6" t="s">
        <v>774</v>
      </c>
      <c r="P123" s="6" t="s">
        <v>852</v>
      </c>
      <c r="Q123" s="7"/>
      <c r="R123" s="17"/>
      <c r="S123" s="17"/>
      <c r="T123" s="16"/>
    </row>
    <row r="124" spans="1:20" ht="21.75" customHeight="1">
      <c r="A124" s="6" t="s">
        <v>856</v>
      </c>
      <c r="B124" s="6" t="s">
        <v>759</v>
      </c>
      <c r="C124" s="6" t="s">
        <v>855</v>
      </c>
      <c r="D124" s="6" t="s">
        <v>668</v>
      </c>
      <c r="E124" s="6">
        <v>1</v>
      </c>
      <c r="F124" s="6" t="s">
        <v>853</v>
      </c>
      <c r="G124" s="8" t="s">
        <v>708</v>
      </c>
      <c r="H124" s="6" t="s">
        <v>854</v>
      </c>
      <c r="I124" s="6">
        <v>59.2</v>
      </c>
      <c r="J124" s="6">
        <v>71</v>
      </c>
      <c r="K124" s="6"/>
      <c r="L124" s="6">
        <v>32.255</v>
      </c>
      <c r="M124" s="6">
        <v>86.2</v>
      </c>
      <c r="N124" s="6">
        <f t="shared" si="11"/>
        <v>75.355</v>
      </c>
      <c r="O124" s="6" t="s">
        <v>730</v>
      </c>
      <c r="P124" s="6" t="s">
        <v>671</v>
      </c>
      <c r="Q124" s="7"/>
      <c r="R124" s="17"/>
      <c r="S124" s="17"/>
      <c r="T124" s="16"/>
    </row>
    <row r="125" spans="1:20" ht="21.75" customHeight="1">
      <c r="A125" s="6" t="s">
        <v>856</v>
      </c>
      <c r="B125" s="6" t="s">
        <v>860</v>
      </c>
      <c r="C125" s="6" t="s">
        <v>859</v>
      </c>
      <c r="D125" s="6" t="s">
        <v>668</v>
      </c>
      <c r="E125" s="6">
        <v>1</v>
      </c>
      <c r="F125" s="6" t="s">
        <v>857</v>
      </c>
      <c r="G125" s="8" t="s">
        <v>708</v>
      </c>
      <c r="H125" s="6" t="s">
        <v>858</v>
      </c>
      <c r="I125" s="6">
        <v>54.4</v>
      </c>
      <c r="J125" s="6">
        <v>63.5</v>
      </c>
      <c r="K125" s="6"/>
      <c r="L125" s="6">
        <v>29.2475</v>
      </c>
      <c r="M125" s="6">
        <v>81</v>
      </c>
      <c r="N125" s="6">
        <f t="shared" si="11"/>
        <v>69.7475</v>
      </c>
      <c r="O125" s="6" t="s">
        <v>681</v>
      </c>
      <c r="P125" s="6" t="s">
        <v>671</v>
      </c>
      <c r="Q125" s="7"/>
      <c r="R125" s="17"/>
      <c r="S125" s="17"/>
      <c r="T125" s="16"/>
    </row>
    <row r="126" spans="1:20" ht="21.75" customHeight="1">
      <c r="A126" s="6" t="s">
        <v>940</v>
      </c>
      <c r="B126" s="6" t="s">
        <v>941</v>
      </c>
      <c r="C126" s="6" t="s">
        <v>939</v>
      </c>
      <c r="D126" s="6" t="s">
        <v>668</v>
      </c>
      <c r="E126" s="6">
        <v>1</v>
      </c>
      <c r="F126" s="6" t="s">
        <v>937</v>
      </c>
      <c r="G126" s="8" t="s">
        <v>708</v>
      </c>
      <c r="H126" s="6" t="s">
        <v>938</v>
      </c>
      <c r="I126" s="6">
        <v>60.8</v>
      </c>
      <c r="J126" s="6">
        <v>61</v>
      </c>
      <c r="K126" s="6"/>
      <c r="L126" s="6">
        <v>30.445</v>
      </c>
      <c r="M126" s="6">
        <v>87.6</v>
      </c>
      <c r="N126" s="6">
        <f t="shared" si="11"/>
        <v>74.245</v>
      </c>
      <c r="O126" s="6" t="s">
        <v>942</v>
      </c>
      <c r="P126" s="6" t="s">
        <v>671</v>
      </c>
      <c r="Q126" s="7"/>
      <c r="R126" s="17"/>
      <c r="S126" s="17"/>
      <c r="T126" s="16"/>
    </row>
    <row r="127" spans="1:20" ht="21.75" customHeight="1">
      <c r="A127" s="6" t="s">
        <v>940</v>
      </c>
      <c r="B127" s="6" t="s">
        <v>780</v>
      </c>
      <c r="C127" s="6" t="s">
        <v>779</v>
      </c>
      <c r="D127" s="6" t="s">
        <v>668</v>
      </c>
      <c r="E127" s="6">
        <v>1</v>
      </c>
      <c r="F127" s="6" t="s">
        <v>777</v>
      </c>
      <c r="G127" s="8" t="s">
        <v>708</v>
      </c>
      <c r="H127" s="6" t="s">
        <v>778</v>
      </c>
      <c r="I127" s="6">
        <v>61.6</v>
      </c>
      <c r="J127" s="6">
        <v>77.5</v>
      </c>
      <c r="K127" s="6"/>
      <c r="L127" s="6">
        <v>34.3775</v>
      </c>
      <c r="M127" s="6">
        <v>80</v>
      </c>
      <c r="N127" s="6">
        <f aca="true" t="shared" si="12" ref="N127:N133">L127+M127*0.5</f>
        <v>74.3775</v>
      </c>
      <c r="O127" s="6" t="s">
        <v>670</v>
      </c>
      <c r="P127" s="6" t="s">
        <v>781</v>
      </c>
      <c r="Q127" s="7"/>
      <c r="R127" s="17"/>
      <c r="S127" s="17"/>
      <c r="T127" s="16"/>
    </row>
    <row r="128" spans="1:20" ht="21.75" customHeight="1">
      <c r="A128" s="50" t="s">
        <v>940</v>
      </c>
      <c r="B128" s="50" t="s">
        <v>786</v>
      </c>
      <c r="C128" s="50" t="s">
        <v>785</v>
      </c>
      <c r="D128" s="50" t="s">
        <v>669</v>
      </c>
      <c r="E128" s="6">
        <v>1</v>
      </c>
      <c r="F128" s="6" t="s">
        <v>783</v>
      </c>
      <c r="G128" s="8" t="s">
        <v>708</v>
      </c>
      <c r="H128" s="6" t="s">
        <v>784</v>
      </c>
      <c r="I128" s="6">
        <v>73.6</v>
      </c>
      <c r="J128" s="6">
        <v>71</v>
      </c>
      <c r="K128" s="6"/>
      <c r="L128" s="6">
        <v>36.215</v>
      </c>
      <c r="M128" s="6">
        <v>81.4</v>
      </c>
      <c r="N128" s="6">
        <f t="shared" si="12"/>
        <v>76.915</v>
      </c>
      <c r="O128" s="6" t="s">
        <v>766</v>
      </c>
      <c r="P128" s="6" t="s">
        <v>671</v>
      </c>
      <c r="Q128" s="7"/>
      <c r="R128" s="17"/>
      <c r="S128" s="17"/>
      <c r="T128" s="16"/>
    </row>
    <row r="129" spans="1:20" ht="21.75" customHeight="1">
      <c r="A129" s="50"/>
      <c r="B129" s="50"/>
      <c r="C129" s="50"/>
      <c r="D129" s="50"/>
      <c r="E129" s="6">
        <v>2</v>
      </c>
      <c r="F129" s="6" t="s">
        <v>787</v>
      </c>
      <c r="G129" s="8" t="s">
        <v>708</v>
      </c>
      <c r="H129" s="6" t="s">
        <v>788</v>
      </c>
      <c r="I129" s="6">
        <v>69.6</v>
      </c>
      <c r="J129" s="6">
        <v>65.5</v>
      </c>
      <c r="K129" s="6"/>
      <c r="L129" s="6">
        <v>33.8775</v>
      </c>
      <c r="M129" s="6">
        <v>81</v>
      </c>
      <c r="N129" s="6">
        <f t="shared" si="12"/>
        <v>74.3775</v>
      </c>
      <c r="O129" s="6" t="s">
        <v>682</v>
      </c>
      <c r="P129" s="6" t="s">
        <v>671</v>
      </c>
      <c r="Q129" s="7"/>
      <c r="R129" s="17"/>
      <c r="S129" s="17"/>
      <c r="T129" s="16"/>
    </row>
    <row r="130" spans="1:20" ht="21.75" customHeight="1">
      <c r="A130" s="6" t="s">
        <v>940</v>
      </c>
      <c r="B130" s="6" t="s">
        <v>793</v>
      </c>
      <c r="C130" s="6" t="s">
        <v>792</v>
      </c>
      <c r="D130" s="6" t="s">
        <v>668</v>
      </c>
      <c r="E130" s="6">
        <v>1</v>
      </c>
      <c r="F130" s="6" t="s">
        <v>790</v>
      </c>
      <c r="G130" s="8" t="s">
        <v>707</v>
      </c>
      <c r="H130" s="6" t="s">
        <v>791</v>
      </c>
      <c r="I130" s="6">
        <v>67.2</v>
      </c>
      <c r="J130" s="6">
        <v>74.5</v>
      </c>
      <c r="K130" s="6"/>
      <c r="L130" s="6">
        <v>35.2425</v>
      </c>
      <c r="M130" s="6">
        <v>76</v>
      </c>
      <c r="N130" s="6">
        <f t="shared" si="12"/>
        <v>73.2425</v>
      </c>
      <c r="O130" s="6" t="s">
        <v>679</v>
      </c>
      <c r="P130" s="6" t="s">
        <v>671</v>
      </c>
      <c r="Q130" s="7"/>
      <c r="R130" s="17"/>
      <c r="S130" s="17"/>
      <c r="T130" s="16"/>
    </row>
    <row r="131" spans="1:20" ht="21.75" customHeight="1">
      <c r="A131" s="6" t="s">
        <v>797</v>
      </c>
      <c r="B131" s="6" t="s">
        <v>759</v>
      </c>
      <c r="C131" s="6" t="s">
        <v>796</v>
      </c>
      <c r="D131" s="6" t="s">
        <v>668</v>
      </c>
      <c r="E131" s="6">
        <v>1</v>
      </c>
      <c r="F131" s="6" t="s">
        <v>794</v>
      </c>
      <c r="G131" s="8" t="s">
        <v>707</v>
      </c>
      <c r="H131" s="6" t="s">
        <v>795</v>
      </c>
      <c r="I131" s="6">
        <v>69.6</v>
      </c>
      <c r="J131" s="6">
        <v>73.5</v>
      </c>
      <c r="K131" s="6"/>
      <c r="L131" s="6">
        <v>35.6775</v>
      </c>
      <c r="M131" s="6">
        <v>72.8</v>
      </c>
      <c r="N131" s="6">
        <f t="shared" si="12"/>
        <v>72.0775</v>
      </c>
      <c r="O131" s="6" t="s">
        <v>870</v>
      </c>
      <c r="P131" s="6" t="s">
        <v>671</v>
      </c>
      <c r="Q131" s="7"/>
      <c r="R131" s="17"/>
      <c r="S131" s="17"/>
      <c r="T131" s="16"/>
    </row>
    <row r="132" spans="1:20" ht="21.75" customHeight="1">
      <c r="A132" s="6" t="s">
        <v>801</v>
      </c>
      <c r="B132" s="6" t="s">
        <v>759</v>
      </c>
      <c r="C132" s="6" t="s">
        <v>800</v>
      </c>
      <c r="D132" s="6" t="s">
        <v>668</v>
      </c>
      <c r="E132" s="6">
        <v>1</v>
      </c>
      <c r="F132" s="6" t="s">
        <v>798</v>
      </c>
      <c r="G132" s="8" t="s">
        <v>707</v>
      </c>
      <c r="H132" s="6" t="s">
        <v>799</v>
      </c>
      <c r="I132" s="6">
        <v>60.8</v>
      </c>
      <c r="J132" s="6">
        <v>75</v>
      </c>
      <c r="K132" s="6"/>
      <c r="L132" s="6">
        <v>33.595</v>
      </c>
      <c r="M132" s="6">
        <v>81</v>
      </c>
      <c r="N132" s="6">
        <f t="shared" si="12"/>
        <v>74.095</v>
      </c>
      <c r="O132" s="6" t="s">
        <v>802</v>
      </c>
      <c r="P132" s="6" t="s">
        <v>671</v>
      </c>
      <c r="Q132" s="7"/>
      <c r="R132" s="17"/>
      <c r="S132" s="17"/>
      <c r="T132" s="16"/>
    </row>
    <row r="133" spans="1:20" ht="21.75" customHeight="1">
      <c r="A133" s="6" t="s">
        <v>804</v>
      </c>
      <c r="B133" s="6" t="s">
        <v>805</v>
      </c>
      <c r="C133" s="6" t="s">
        <v>803</v>
      </c>
      <c r="D133" s="6" t="s">
        <v>668</v>
      </c>
      <c r="E133" s="6">
        <v>1</v>
      </c>
      <c r="F133" s="6" t="s">
        <v>806</v>
      </c>
      <c r="G133" s="8" t="s">
        <v>708</v>
      </c>
      <c r="H133" s="6" t="s">
        <v>807</v>
      </c>
      <c r="I133" s="6">
        <v>67.2</v>
      </c>
      <c r="J133" s="6">
        <v>68</v>
      </c>
      <c r="K133" s="6"/>
      <c r="L133" s="6">
        <v>33.78</v>
      </c>
      <c r="M133" s="6">
        <v>84.6</v>
      </c>
      <c r="N133" s="6">
        <f t="shared" si="12"/>
        <v>76.08</v>
      </c>
      <c r="O133" s="6" t="s">
        <v>694</v>
      </c>
      <c r="P133" s="6" t="s">
        <v>671</v>
      </c>
      <c r="Q133" s="7"/>
      <c r="R133" s="17"/>
      <c r="S133" s="17"/>
      <c r="T133" s="16"/>
    </row>
    <row r="134" spans="1:20" ht="21.75" customHeight="1">
      <c r="A134" s="6" t="s">
        <v>804</v>
      </c>
      <c r="B134" s="6" t="s">
        <v>811</v>
      </c>
      <c r="C134" s="6" t="s">
        <v>810</v>
      </c>
      <c r="D134" s="6" t="s">
        <v>668</v>
      </c>
      <c r="E134" s="6">
        <v>1</v>
      </c>
      <c r="F134" s="6" t="s">
        <v>808</v>
      </c>
      <c r="G134" s="8" t="s">
        <v>708</v>
      </c>
      <c r="H134" s="6" t="s">
        <v>809</v>
      </c>
      <c r="I134" s="6">
        <v>74.4</v>
      </c>
      <c r="J134" s="6">
        <v>63.5</v>
      </c>
      <c r="K134" s="6"/>
      <c r="L134" s="6">
        <v>34.7475</v>
      </c>
      <c r="M134" s="6">
        <v>78.7</v>
      </c>
      <c r="N134" s="6">
        <f aca="true" t="shared" si="13" ref="N134:N140">L134+M134*0.5</f>
        <v>74.0975</v>
      </c>
      <c r="O134" s="6" t="s">
        <v>768</v>
      </c>
      <c r="P134" s="6" t="s">
        <v>812</v>
      </c>
      <c r="Q134" s="7"/>
      <c r="R134" s="17"/>
      <c r="S134" s="17"/>
      <c r="T134" s="16"/>
    </row>
    <row r="135" spans="1:20" ht="21.75" customHeight="1">
      <c r="A135" s="6" t="s">
        <v>804</v>
      </c>
      <c r="B135" s="6" t="s">
        <v>72</v>
      </c>
      <c r="C135" s="6" t="s">
        <v>71</v>
      </c>
      <c r="D135" s="6" t="s">
        <v>668</v>
      </c>
      <c r="E135" s="6">
        <v>1</v>
      </c>
      <c r="F135" s="6" t="s">
        <v>73</v>
      </c>
      <c r="G135" s="8" t="s">
        <v>708</v>
      </c>
      <c r="H135" s="6" t="s">
        <v>74</v>
      </c>
      <c r="I135" s="6">
        <v>61.6</v>
      </c>
      <c r="J135" s="6">
        <v>74</v>
      </c>
      <c r="K135" s="6"/>
      <c r="L135" s="6">
        <v>33.59</v>
      </c>
      <c r="M135" s="6">
        <v>82.1</v>
      </c>
      <c r="N135" s="6">
        <f t="shared" si="13"/>
        <v>74.64</v>
      </c>
      <c r="O135" s="6" t="s">
        <v>651</v>
      </c>
      <c r="P135" s="6" t="s">
        <v>671</v>
      </c>
      <c r="Q135" s="7"/>
      <c r="R135" s="17"/>
      <c r="S135" s="17"/>
      <c r="T135" s="16"/>
    </row>
    <row r="136" spans="1:20" ht="21.75" customHeight="1">
      <c r="A136" s="6" t="s">
        <v>78</v>
      </c>
      <c r="B136" s="6" t="s">
        <v>79</v>
      </c>
      <c r="C136" s="6" t="s">
        <v>77</v>
      </c>
      <c r="D136" s="6" t="s">
        <v>668</v>
      </c>
      <c r="E136" s="6">
        <v>1</v>
      </c>
      <c r="F136" s="6" t="s">
        <v>75</v>
      </c>
      <c r="G136" s="8" t="s">
        <v>707</v>
      </c>
      <c r="H136" s="6" t="s">
        <v>76</v>
      </c>
      <c r="I136" s="6">
        <v>75.2</v>
      </c>
      <c r="J136" s="6">
        <v>62.5</v>
      </c>
      <c r="K136" s="6"/>
      <c r="L136" s="6">
        <v>34.7425</v>
      </c>
      <c r="M136" s="6">
        <v>84.4</v>
      </c>
      <c r="N136" s="6">
        <f t="shared" si="13"/>
        <v>76.9425</v>
      </c>
      <c r="O136" s="6" t="s">
        <v>80</v>
      </c>
      <c r="P136" s="6" t="s">
        <v>845</v>
      </c>
      <c r="Q136" s="7"/>
      <c r="R136" s="17"/>
      <c r="S136" s="17"/>
      <c r="T136" s="16"/>
    </row>
    <row r="137" spans="1:20" ht="21.75" customHeight="1">
      <c r="A137" s="6" t="s">
        <v>82</v>
      </c>
      <c r="B137" s="6" t="s">
        <v>83</v>
      </c>
      <c r="C137" s="6" t="s">
        <v>81</v>
      </c>
      <c r="D137" s="6" t="s">
        <v>668</v>
      </c>
      <c r="E137" s="6">
        <v>1</v>
      </c>
      <c r="F137" s="6" t="s">
        <v>84</v>
      </c>
      <c r="G137" s="8" t="s">
        <v>708</v>
      </c>
      <c r="H137" s="6" t="s">
        <v>85</v>
      </c>
      <c r="I137" s="6">
        <v>69.6</v>
      </c>
      <c r="J137" s="6">
        <v>76</v>
      </c>
      <c r="K137" s="6"/>
      <c r="L137" s="6">
        <v>36.24</v>
      </c>
      <c r="M137" s="6">
        <v>82</v>
      </c>
      <c r="N137" s="6">
        <f t="shared" si="13"/>
        <v>77.24000000000001</v>
      </c>
      <c r="O137" s="6" t="s">
        <v>87</v>
      </c>
      <c r="P137" s="6" t="s">
        <v>86</v>
      </c>
      <c r="Q137" s="7"/>
      <c r="R137" s="17"/>
      <c r="S137" s="17"/>
      <c r="T137" s="16"/>
    </row>
    <row r="138" spans="1:20" ht="21.75" customHeight="1">
      <c r="A138" s="6" t="s">
        <v>91</v>
      </c>
      <c r="B138" s="6" t="s">
        <v>759</v>
      </c>
      <c r="C138" s="6" t="s">
        <v>90</v>
      </c>
      <c r="D138" s="6" t="s">
        <v>668</v>
      </c>
      <c r="E138" s="6">
        <v>1</v>
      </c>
      <c r="F138" s="6" t="s">
        <v>88</v>
      </c>
      <c r="G138" s="4" t="s">
        <v>710</v>
      </c>
      <c r="H138" s="6" t="s">
        <v>89</v>
      </c>
      <c r="I138" s="6">
        <v>70.4</v>
      </c>
      <c r="J138" s="6">
        <v>56.5</v>
      </c>
      <c r="K138" s="6"/>
      <c r="L138" s="6">
        <v>32.0725</v>
      </c>
      <c r="M138" s="6">
        <v>78.4</v>
      </c>
      <c r="N138" s="6">
        <f t="shared" si="13"/>
        <v>71.27250000000001</v>
      </c>
      <c r="O138" s="6" t="s">
        <v>92</v>
      </c>
      <c r="P138" s="6" t="s">
        <v>671</v>
      </c>
      <c r="Q138" s="25"/>
      <c r="R138" s="17"/>
      <c r="S138" s="17"/>
      <c r="T138" s="16"/>
    </row>
    <row r="139" spans="1:20" ht="21.75" customHeight="1">
      <c r="A139" s="6" t="s">
        <v>94</v>
      </c>
      <c r="B139" s="6" t="s">
        <v>759</v>
      </c>
      <c r="C139" s="6" t="s">
        <v>93</v>
      </c>
      <c r="D139" s="6" t="s">
        <v>668</v>
      </c>
      <c r="E139" s="6">
        <v>1</v>
      </c>
      <c r="F139" s="6" t="s">
        <v>95</v>
      </c>
      <c r="G139" s="8" t="s">
        <v>708</v>
      </c>
      <c r="H139" s="6" t="s">
        <v>96</v>
      </c>
      <c r="I139" s="6">
        <v>65.6</v>
      </c>
      <c r="J139" s="6">
        <v>61.5</v>
      </c>
      <c r="K139" s="6"/>
      <c r="L139" s="6">
        <v>31.8775</v>
      </c>
      <c r="M139" s="6">
        <v>83.3</v>
      </c>
      <c r="N139" s="6">
        <f t="shared" si="13"/>
        <v>73.5275</v>
      </c>
      <c r="O139" s="6" t="s">
        <v>646</v>
      </c>
      <c r="P139" s="6" t="s">
        <v>895</v>
      </c>
      <c r="Q139" s="7"/>
      <c r="R139" s="17"/>
      <c r="S139" s="17"/>
      <c r="T139" s="16"/>
    </row>
    <row r="140" spans="1:20" ht="21.75" customHeight="1">
      <c r="A140" s="6" t="s">
        <v>1072</v>
      </c>
      <c r="B140" s="6" t="s">
        <v>1028</v>
      </c>
      <c r="C140" s="6" t="s">
        <v>1021</v>
      </c>
      <c r="D140" s="6" t="s">
        <v>668</v>
      </c>
      <c r="E140" s="6">
        <v>1</v>
      </c>
      <c r="F140" s="6" t="s">
        <v>1019</v>
      </c>
      <c r="G140" s="8" t="s">
        <v>707</v>
      </c>
      <c r="H140" s="6" t="s">
        <v>1020</v>
      </c>
      <c r="I140" s="6">
        <v>79.2</v>
      </c>
      <c r="J140" s="6">
        <v>75.5</v>
      </c>
      <c r="K140" s="6"/>
      <c r="L140" s="6">
        <v>38.7675</v>
      </c>
      <c r="M140" s="6">
        <v>82.5</v>
      </c>
      <c r="N140" s="6">
        <f t="shared" si="13"/>
        <v>80.0175</v>
      </c>
      <c r="O140" s="6" t="s">
        <v>657</v>
      </c>
      <c r="P140" s="6" t="s">
        <v>671</v>
      </c>
      <c r="Q140" s="7"/>
      <c r="R140" s="17"/>
      <c r="S140" s="17"/>
      <c r="T140" s="16"/>
    </row>
    <row r="141" spans="1:20" ht="21.75" customHeight="1">
      <c r="A141" s="6" t="s">
        <v>1072</v>
      </c>
      <c r="B141" s="6" t="s">
        <v>1030</v>
      </c>
      <c r="C141" s="6" t="s">
        <v>1029</v>
      </c>
      <c r="D141" s="6" t="s">
        <v>668</v>
      </c>
      <c r="E141" s="6">
        <v>1</v>
      </c>
      <c r="F141" s="6" t="s">
        <v>1031</v>
      </c>
      <c r="G141" s="8" t="s">
        <v>707</v>
      </c>
      <c r="H141" s="6" t="s">
        <v>1032</v>
      </c>
      <c r="I141" s="6">
        <v>56</v>
      </c>
      <c r="J141" s="6">
        <v>67.5</v>
      </c>
      <c r="K141" s="6"/>
      <c r="L141" s="6">
        <v>30.5875</v>
      </c>
      <c r="M141" s="6">
        <v>79.4</v>
      </c>
      <c r="N141" s="6">
        <f aca="true" t="shared" si="14" ref="N141:N147">L141+M141*0.5</f>
        <v>70.2875</v>
      </c>
      <c r="O141" s="6" t="s">
        <v>765</v>
      </c>
      <c r="P141" s="6" t="s">
        <v>1033</v>
      </c>
      <c r="Q141" s="7"/>
      <c r="R141" s="17"/>
      <c r="S141" s="17"/>
      <c r="T141" s="16"/>
    </row>
    <row r="142" spans="1:20" ht="21.75" customHeight="1">
      <c r="A142" s="6" t="s">
        <v>1072</v>
      </c>
      <c r="B142" s="6" t="s">
        <v>1037</v>
      </c>
      <c r="C142" s="6" t="s">
        <v>1036</v>
      </c>
      <c r="D142" s="6" t="s">
        <v>668</v>
      </c>
      <c r="E142" s="6">
        <v>1</v>
      </c>
      <c r="F142" s="6" t="s">
        <v>1034</v>
      </c>
      <c r="G142" s="8" t="s">
        <v>707</v>
      </c>
      <c r="H142" s="6" t="s">
        <v>1035</v>
      </c>
      <c r="I142" s="6">
        <v>69.6</v>
      </c>
      <c r="J142" s="6">
        <v>70</v>
      </c>
      <c r="K142" s="6"/>
      <c r="L142" s="6">
        <v>34.89</v>
      </c>
      <c r="M142" s="6">
        <v>77.9</v>
      </c>
      <c r="N142" s="6">
        <f t="shared" si="14"/>
        <v>73.84</v>
      </c>
      <c r="O142" s="6" t="s">
        <v>691</v>
      </c>
      <c r="P142" s="6" t="s">
        <v>671</v>
      </c>
      <c r="Q142" s="7"/>
      <c r="R142" s="17"/>
      <c r="S142" s="17"/>
      <c r="T142" s="16"/>
    </row>
    <row r="143" spans="1:20" ht="21.75" customHeight="1">
      <c r="A143" s="6" t="s">
        <v>661</v>
      </c>
      <c r="B143" s="6" t="s">
        <v>759</v>
      </c>
      <c r="C143" s="6" t="s">
        <v>713</v>
      </c>
      <c r="D143" s="6" t="s">
        <v>668</v>
      </c>
      <c r="E143" s="6">
        <v>1</v>
      </c>
      <c r="F143" s="6" t="s">
        <v>1039</v>
      </c>
      <c r="G143" s="8" t="s">
        <v>708</v>
      </c>
      <c r="H143" s="6" t="s">
        <v>1040</v>
      </c>
      <c r="I143" s="6">
        <v>56.8</v>
      </c>
      <c r="J143" s="6">
        <v>59</v>
      </c>
      <c r="K143" s="6"/>
      <c r="L143" s="6">
        <v>28.895</v>
      </c>
      <c r="M143" s="6">
        <v>77.5</v>
      </c>
      <c r="N143" s="6">
        <f t="shared" si="14"/>
        <v>67.645</v>
      </c>
      <c r="O143" s="6" t="s">
        <v>692</v>
      </c>
      <c r="P143" s="6" t="s">
        <v>671</v>
      </c>
      <c r="Q143" s="7"/>
      <c r="R143" s="17"/>
      <c r="S143" s="17"/>
      <c r="T143" s="16"/>
    </row>
    <row r="144" spans="1:20" ht="21.75" customHeight="1">
      <c r="A144" s="6" t="s">
        <v>717</v>
      </c>
      <c r="B144" s="6" t="s">
        <v>759</v>
      </c>
      <c r="C144" s="6" t="s">
        <v>716</v>
      </c>
      <c r="D144" s="6" t="s">
        <v>668</v>
      </c>
      <c r="E144" s="6">
        <v>1</v>
      </c>
      <c r="F144" s="6" t="s">
        <v>714</v>
      </c>
      <c r="G144" s="8" t="s">
        <v>708</v>
      </c>
      <c r="H144" s="6" t="s">
        <v>715</v>
      </c>
      <c r="I144" s="6">
        <v>66.4</v>
      </c>
      <c r="J144" s="6">
        <v>72</v>
      </c>
      <c r="K144" s="6"/>
      <c r="L144" s="6">
        <v>34.46</v>
      </c>
      <c r="M144" s="6">
        <v>82.6</v>
      </c>
      <c r="N144" s="6">
        <f t="shared" si="14"/>
        <v>75.75999999999999</v>
      </c>
      <c r="O144" s="6" t="s">
        <v>654</v>
      </c>
      <c r="P144" s="6" t="s">
        <v>718</v>
      </c>
      <c r="Q144" s="7"/>
      <c r="R144" s="17"/>
      <c r="S144" s="17"/>
      <c r="T144" s="16"/>
    </row>
    <row r="145" spans="1:20" ht="21.75" customHeight="1">
      <c r="A145" s="6" t="s">
        <v>722</v>
      </c>
      <c r="B145" s="6" t="s">
        <v>759</v>
      </c>
      <c r="C145" s="6" t="s">
        <v>721</v>
      </c>
      <c r="D145" s="6" t="s">
        <v>668</v>
      </c>
      <c r="E145" s="6">
        <v>1</v>
      </c>
      <c r="F145" s="6" t="s">
        <v>719</v>
      </c>
      <c r="G145" s="8" t="s">
        <v>708</v>
      </c>
      <c r="H145" s="6" t="s">
        <v>720</v>
      </c>
      <c r="I145" s="6">
        <v>64.8</v>
      </c>
      <c r="J145" s="6">
        <v>83.5</v>
      </c>
      <c r="K145" s="6"/>
      <c r="L145" s="6">
        <v>36.6075</v>
      </c>
      <c r="M145" s="6">
        <v>85.4</v>
      </c>
      <c r="N145" s="6">
        <f t="shared" si="14"/>
        <v>79.3075</v>
      </c>
      <c r="O145" s="6" t="s">
        <v>687</v>
      </c>
      <c r="P145" s="6" t="s">
        <v>671</v>
      </c>
      <c r="Q145" s="7"/>
      <c r="R145" s="17"/>
      <c r="S145" s="17"/>
      <c r="T145" s="16"/>
    </row>
    <row r="146" spans="1:20" ht="21.75" customHeight="1">
      <c r="A146" s="6" t="s">
        <v>727</v>
      </c>
      <c r="B146" s="6" t="s">
        <v>759</v>
      </c>
      <c r="C146" s="6" t="s">
        <v>726</v>
      </c>
      <c r="D146" s="6" t="s">
        <v>668</v>
      </c>
      <c r="E146" s="6">
        <v>1</v>
      </c>
      <c r="F146" s="6" t="s">
        <v>724</v>
      </c>
      <c r="G146" s="8" t="s">
        <v>707</v>
      </c>
      <c r="H146" s="6" t="s">
        <v>725</v>
      </c>
      <c r="I146" s="6">
        <v>70.4</v>
      </c>
      <c r="J146" s="6">
        <v>68.5</v>
      </c>
      <c r="K146" s="6"/>
      <c r="L146" s="6">
        <v>34.7725</v>
      </c>
      <c r="M146" s="6">
        <v>79.9</v>
      </c>
      <c r="N146" s="6">
        <f t="shared" si="14"/>
        <v>74.7225</v>
      </c>
      <c r="O146" s="6" t="s">
        <v>927</v>
      </c>
      <c r="P146" s="6" t="s">
        <v>728</v>
      </c>
      <c r="Q146" s="7"/>
      <c r="R146" s="17"/>
      <c r="S146" s="17"/>
      <c r="T146" s="16"/>
    </row>
    <row r="147" spans="1:20" ht="21.75" customHeight="1">
      <c r="A147" s="6" t="s">
        <v>1057</v>
      </c>
      <c r="B147" s="6" t="s">
        <v>1058</v>
      </c>
      <c r="C147" s="6" t="s">
        <v>1056</v>
      </c>
      <c r="D147" s="6" t="s">
        <v>668</v>
      </c>
      <c r="E147" s="6">
        <v>1</v>
      </c>
      <c r="F147" s="6" t="s">
        <v>1054</v>
      </c>
      <c r="G147" s="8" t="s">
        <v>707</v>
      </c>
      <c r="H147" s="6" t="s">
        <v>1055</v>
      </c>
      <c r="I147" s="6">
        <v>61.6</v>
      </c>
      <c r="J147" s="6">
        <v>67</v>
      </c>
      <c r="K147" s="6"/>
      <c r="L147" s="6">
        <v>32.015</v>
      </c>
      <c r="M147" s="6">
        <v>79.6</v>
      </c>
      <c r="N147" s="6">
        <f t="shared" si="14"/>
        <v>71.815</v>
      </c>
      <c r="O147" s="6" t="s">
        <v>691</v>
      </c>
      <c r="P147" s="6" t="s">
        <v>1059</v>
      </c>
      <c r="Q147" s="7"/>
      <c r="R147" s="17"/>
      <c r="S147" s="17"/>
      <c r="T147" s="16"/>
    </row>
    <row r="148" spans="1:20" ht="21.75" customHeight="1">
      <c r="A148" s="6" t="s">
        <v>1063</v>
      </c>
      <c r="B148" s="6" t="s">
        <v>1064</v>
      </c>
      <c r="C148" s="6" t="s">
        <v>1062</v>
      </c>
      <c r="D148" s="6" t="s">
        <v>668</v>
      </c>
      <c r="E148" s="6">
        <v>1</v>
      </c>
      <c r="F148" s="6" t="s">
        <v>1060</v>
      </c>
      <c r="G148" s="8" t="s">
        <v>708</v>
      </c>
      <c r="H148" s="6" t="s">
        <v>1061</v>
      </c>
      <c r="I148" s="6">
        <v>69.6</v>
      </c>
      <c r="J148" s="6">
        <v>69.5</v>
      </c>
      <c r="K148" s="6"/>
      <c r="L148" s="6">
        <v>34.7775</v>
      </c>
      <c r="M148" s="6">
        <v>78.8</v>
      </c>
      <c r="N148" s="6">
        <f>L148+M148*0.5</f>
        <v>74.17750000000001</v>
      </c>
      <c r="O148" s="6" t="s">
        <v>1065</v>
      </c>
      <c r="P148" s="6" t="s">
        <v>671</v>
      </c>
      <c r="Q148" s="7"/>
      <c r="R148" s="17"/>
      <c r="S148" s="17"/>
      <c r="T148" s="16"/>
    </row>
    <row r="149" spans="1:20" ht="21.75" customHeight="1">
      <c r="A149" s="6" t="s">
        <v>1068</v>
      </c>
      <c r="B149" s="6" t="s">
        <v>759</v>
      </c>
      <c r="C149" s="6" t="s">
        <v>1067</v>
      </c>
      <c r="D149" s="6" t="s">
        <v>668</v>
      </c>
      <c r="E149" s="6">
        <v>1</v>
      </c>
      <c r="F149" s="6" t="s">
        <v>1069</v>
      </c>
      <c r="G149" s="8" t="s">
        <v>707</v>
      </c>
      <c r="H149" s="6" t="s">
        <v>1070</v>
      </c>
      <c r="I149" s="6">
        <v>66.4</v>
      </c>
      <c r="J149" s="6">
        <v>68</v>
      </c>
      <c r="K149" s="6"/>
      <c r="L149" s="6">
        <v>33.56</v>
      </c>
      <c r="M149" s="6">
        <v>86</v>
      </c>
      <c r="N149" s="6">
        <f>L149+M149*0.5</f>
        <v>76.56</v>
      </c>
      <c r="O149" s="6" t="s">
        <v>681</v>
      </c>
      <c r="P149" s="6" t="s">
        <v>1071</v>
      </c>
      <c r="Q149" s="7"/>
      <c r="R149" s="17"/>
      <c r="S149" s="17"/>
      <c r="T149" s="16"/>
    </row>
    <row r="150" spans="1:20" ht="21.75" customHeight="1">
      <c r="A150" s="6" t="s">
        <v>894</v>
      </c>
      <c r="B150" s="6" t="s">
        <v>759</v>
      </c>
      <c r="C150" s="6" t="s">
        <v>893</v>
      </c>
      <c r="D150" s="6" t="s">
        <v>668</v>
      </c>
      <c r="E150" s="6">
        <v>1</v>
      </c>
      <c r="F150" s="6" t="s">
        <v>891</v>
      </c>
      <c r="G150" s="8" t="s">
        <v>708</v>
      </c>
      <c r="H150" s="6" t="s">
        <v>892</v>
      </c>
      <c r="I150" s="6">
        <v>71.2</v>
      </c>
      <c r="J150" s="6">
        <v>69</v>
      </c>
      <c r="K150" s="6"/>
      <c r="L150" s="6">
        <v>35.105</v>
      </c>
      <c r="M150" s="6">
        <v>83.4</v>
      </c>
      <c r="N150" s="6">
        <f>L150+M150*0.5</f>
        <v>76.805</v>
      </c>
      <c r="O150" s="6" t="s">
        <v>691</v>
      </c>
      <c r="P150" s="6" t="s">
        <v>671</v>
      </c>
      <c r="Q150" s="7"/>
      <c r="R150" s="17"/>
      <c r="S150" s="17"/>
      <c r="T150" s="16"/>
    </row>
    <row r="151" spans="1:20" ht="21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</row>
    <row r="152" spans="1:20" ht="21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</row>
    <row r="153" spans="1:20" ht="21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</row>
    <row r="154" spans="1:20" ht="21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</row>
    <row r="155" spans="1:20" ht="21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</row>
    <row r="156" spans="1:20" ht="21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</row>
    <row r="157" spans="1:20" ht="21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</row>
    <row r="158" spans="1:20" ht="21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</row>
    <row r="159" spans="1:20" ht="21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</row>
    <row r="160" spans="1:20" ht="21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</row>
    <row r="161" spans="1:20" ht="21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</row>
    <row r="162" spans="1:20" ht="21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</row>
    <row r="163" spans="1:20" ht="21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</row>
    <row r="164" spans="1:20" ht="21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</row>
    <row r="165" spans="1:20" ht="21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</row>
    <row r="166" spans="1:20" ht="21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</row>
    <row r="167" spans="1:20" ht="21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</row>
    <row r="168" spans="1:20" ht="21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</row>
    <row r="169" spans="1:20" ht="21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</row>
    <row r="170" spans="1:20" ht="21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</row>
    <row r="171" spans="1:20" ht="21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</row>
    <row r="172" spans="1:20" ht="21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</row>
    <row r="173" spans="1:20" ht="21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</row>
    <row r="174" spans="1:20" ht="21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</row>
    <row r="175" spans="1:20" ht="21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</row>
    <row r="176" spans="1:20" ht="21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</row>
    <row r="177" spans="1:20" ht="21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</row>
    <row r="178" spans="1:20" ht="21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</row>
    <row r="179" spans="1:20" ht="21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</row>
    <row r="180" spans="1:20" ht="21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</row>
    <row r="181" spans="1:20" ht="21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</row>
    <row r="182" spans="1:20" ht="21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</row>
    <row r="183" spans="1:20" ht="21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</row>
    <row r="184" spans="1:20" ht="21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</row>
    <row r="185" spans="1:20" ht="21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</row>
    <row r="186" spans="1:20" ht="21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</row>
    <row r="187" spans="1:20" ht="21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</row>
    <row r="188" spans="1:20" ht="21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</row>
    <row r="189" spans="1:20" ht="21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</row>
    <row r="190" spans="1:20" ht="21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</row>
    <row r="191" spans="1:20" ht="21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</row>
    <row r="192" spans="1:20" ht="21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</row>
    <row r="193" spans="1:20" ht="21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</row>
    <row r="194" spans="1:20" ht="21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</row>
    <row r="195" spans="1:20" ht="21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</row>
    <row r="196" spans="1:20" ht="21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</row>
    <row r="197" spans="1:20" ht="21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</row>
    <row r="198" spans="1:20" ht="21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</row>
    <row r="199" spans="1:20" ht="21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</row>
    <row r="200" spans="1:20" ht="21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</row>
    <row r="201" spans="1:20" ht="21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</row>
    <row r="202" spans="1:20" ht="21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</row>
    <row r="203" spans="1:20" ht="21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</row>
    <row r="204" spans="1:20" ht="21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</row>
    <row r="205" spans="1:20" ht="21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</row>
    <row r="206" spans="1:20" ht="21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1:20" ht="21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</row>
    <row r="208" spans="1:20" ht="21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1:20" ht="21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1:20" ht="21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1:20" ht="21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1:20" ht="21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3" spans="1:20" ht="21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</row>
    <row r="214" spans="1:20" ht="21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5" spans="1:20" ht="21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6" spans="1:20" ht="21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</row>
    <row r="217" spans="1:20" ht="21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1:20" ht="21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</row>
    <row r="219" spans="1:20" ht="21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</row>
    <row r="220" spans="1:20" ht="21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1:20" ht="21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1:20" ht="21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1:20" ht="21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1:20" ht="21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1:20" ht="21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6" spans="1:20" ht="21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</row>
    <row r="227" spans="1:20" ht="21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1:20" ht="21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29" spans="1:20" ht="21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</row>
    <row r="230" spans="1:20" ht="21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1:20" ht="21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1:20" ht="21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1:20" ht="21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1:20" ht="21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1:20" ht="21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1:20" ht="21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1:20" ht="21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1:20" ht="21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1:20" ht="21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1:20" ht="21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</sheetData>
  <mergeCells count="96">
    <mergeCell ref="A89:A90"/>
    <mergeCell ref="B89:B90"/>
    <mergeCell ref="C89:C90"/>
    <mergeCell ref="D89:D90"/>
    <mergeCell ref="A128:A129"/>
    <mergeCell ref="B128:B129"/>
    <mergeCell ref="C128:C129"/>
    <mergeCell ref="D128:D129"/>
    <mergeCell ref="C115:C117"/>
    <mergeCell ref="D115:D117"/>
    <mergeCell ref="A115:A117"/>
    <mergeCell ref="B115:B117"/>
    <mergeCell ref="D103:D105"/>
    <mergeCell ref="A101:A102"/>
    <mergeCell ref="B101:B102"/>
    <mergeCell ref="C101:C102"/>
    <mergeCell ref="D101:D102"/>
    <mergeCell ref="A103:A105"/>
    <mergeCell ref="B103:B105"/>
    <mergeCell ref="C103:C105"/>
    <mergeCell ref="A85:A86"/>
    <mergeCell ref="B85:B86"/>
    <mergeCell ref="C85:C86"/>
    <mergeCell ref="D85:D86"/>
    <mergeCell ref="A71:A72"/>
    <mergeCell ref="B71:B72"/>
    <mergeCell ref="C71:C72"/>
    <mergeCell ref="D71:D72"/>
    <mergeCell ref="A56:A58"/>
    <mergeCell ref="B56:B58"/>
    <mergeCell ref="C56:C58"/>
    <mergeCell ref="D56:D58"/>
    <mergeCell ref="A48:A49"/>
    <mergeCell ref="B48:B49"/>
    <mergeCell ref="C48:C49"/>
    <mergeCell ref="D48:D49"/>
    <mergeCell ref="A46:A47"/>
    <mergeCell ref="B46:B47"/>
    <mergeCell ref="C46:C47"/>
    <mergeCell ref="D46:D47"/>
    <mergeCell ref="C37:C38"/>
    <mergeCell ref="D37:D38"/>
    <mergeCell ref="A39:A40"/>
    <mergeCell ref="B39:B40"/>
    <mergeCell ref="C39:C40"/>
    <mergeCell ref="D39:D40"/>
    <mergeCell ref="A32:A33"/>
    <mergeCell ref="B32:B33"/>
    <mergeCell ref="A37:A38"/>
    <mergeCell ref="B37:B38"/>
    <mergeCell ref="Q2:Q3"/>
    <mergeCell ref="A1:Q1"/>
    <mergeCell ref="A2:A3"/>
    <mergeCell ref="B2:B3"/>
    <mergeCell ref="C2:C3"/>
    <mergeCell ref="D2:D3"/>
    <mergeCell ref="E2:E3"/>
    <mergeCell ref="M2:M3"/>
    <mergeCell ref="N2:N3"/>
    <mergeCell ref="P2:P3"/>
    <mergeCell ref="C32:C33"/>
    <mergeCell ref="D32:D33"/>
    <mergeCell ref="D21:D22"/>
    <mergeCell ref="D18:D20"/>
    <mergeCell ref="C21:C22"/>
    <mergeCell ref="D23:D24"/>
    <mergeCell ref="C27:C28"/>
    <mergeCell ref="D27:D28"/>
    <mergeCell ref="C16:C17"/>
    <mergeCell ref="D16:D17"/>
    <mergeCell ref="H2:H3"/>
    <mergeCell ref="A4:A9"/>
    <mergeCell ref="B4:B9"/>
    <mergeCell ref="C4:C9"/>
    <mergeCell ref="F2:F3"/>
    <mergeCell ref="G2:G3"/>
    <mergeCell ref="D4:D9"/>
    <mergeCell ref="A16:A17"/>
    <mergeCell ref="A18:A20"/>
    <mergeCell ref="B18:B20"/>
    <mergeCell ref="C18:C20"/>
    <mergeCell ref="O2:O3"/>
    <mergeCell ref="D10:D15"/>
    <mergeCell ref="A10:A15"/>
    <mergeCell ref="B10:B15"/>
    <mergeCell ref="C10:C15"/>
    <mergeCell ref="I2:L2"/>
    <mergeCell ref="B16:B17"/>
    <mergeCell ref="B27:B28"/>
    <mergeCell ref="A21:A22"/>
    <mergeCell ref="B21:B22"/>
    <mergeCell ref="A27:A28"/>
    <mergeCell ref="A25:Q25"/>
    <mergeCell ref="A23:A24"/>
    <mergeCell ref="B23:B24"/>
    <mergeCell ref="C23:C2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selection activeCell="S13" sqref="S13"/>
    </sheetView>
  </sheetViews>
  <sheetFormatPr defaultColWidth="9.140625" defaultRowHeight="12"/>
  <cols>
    <col min="1" max="1" width="13.7109375" style="0" customWidth="1"/>
    <col min="3" max="3" width="14.7109375" style="0" customWidth="1"/>
    <col min="8" max="8" width="15.140625" style="0" customWidth="1"/>
    <col min="15" max="15" width="19.00390625" style="0" customWidth="1"/>
    <col min="16" max="16" width="17.140625" style="0" customWidth="1"/>
  </cols>
  <sheetData>
    <row r="1" spans="1:17" ht="24">
      <c r="A1" s="43" t="s">
        <v>1412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2">
      <c r="A2" s="44" t="s">
        <v>663</v>
      </c>
      <c r="B2" s="44" t="s">
        <v>664</v>
      </c>
      <c r="C2" s="45" t="s">
        <v>584</v>
      </c>
      <c r="D2" s="44" t="s">
        <v>665</v>
      </c>
      <c r="E2" s="45" t="s">
        <v>311</v>
      </c>
      <c r="F2" s="45" t="s">
        <v>1198</v>
      </c>
      <c r="G2" s="45" t="s">
        <v>706</v>
      </c>
      <c r="H2" s="45" t="s">
        <v>585</v>
      </c>
      <c r="I2" s="46" t="s">
        <v>225</v>
      </c>
      <c r="J2" s="46"/>
      <c r="K2" s="46"/>
      <c r="L2" s="46"/>
      <c r="M2" s="47" t="s">
        <v>913</v>
      </c>
      <c r="N2" s="47" t="s">
        <v>912</v>
      </c>
      <c r="O2" s="44" t="s">
        <v>667</v>
      </c>
      <c r="P2" s="44" t="s">
        <v>666</v>
      </c>
      <c r="Q2" s="45" t="s">
        <v>131</v>
      </c>
    </row>
    <row r="3" spans="1:17" ht="24">
      <c r="A3" s="44"/>
      <c r="B3" s="44"/>
      <c r="C3" s="45"/>
      <c r="D3" s="44"/>
      <c r="E3" s="45"/>
      <c r="F3" s="45"/>
      <c r="G3" s="45"/>
      <c r="H3" s="45"/>
      <c r="I3" s="1" t="s">
        <v>128</v>
      </c>
      <c r="J3" s="1" t="s">
        <v>129</v>
      </c>
      <c r="K3" s="1" t="s">
        <v>1199</v>
      </c>
      <c r="L3" s="1" t="s">
        <v>130</v>
      </c>
      <c r="M3" s="48"/>
      <c r="N3" s="48"/>
      <c r="O3" s="44"/>
      <c r="P3" s="44"/>
      <c r="Q3" s="45"/>
    </row>
    <row r="4" spans="1:17" ht="23.25" customHeight="1">
      <c r="A4" s="30" t="s">
        <v>1200</v>
      </c>
      <c r="B4" s="31" t="s">
        <v>1201</v>
      </c>
      <c r="C4" s="32" t="s">
        <v>1202</v>
      </c>
      <c r="D4" s="33">
        <v>1</v>
      </c>
      <c r="E4" s="29">
        <v>1</v>
      </c>
      <c r="F4" s="28" t="s">
        <v>1203</v>
      </c>
      <c r="G4" s="3" t="s">
        <v>708</v>
      </c>
      <c r="H4" s="28" t="s">
        <v>1204</v>
      </c>
      <c r="I4" s="29">
        <v>64</v>
      </c>
      <c r="J4" s="29">
        <v>72.5</v>
      </c>
      <c r="K4" s="34"/>
      <c r="L4" s="29">
        <v>33.9125</v>
      </c>
      <c r="M4" s="29">
        <v>83.8</v>
      </c>
      <c r="N4" s="29">
        <f aca="true" t="shared" si="0" ref="N4:N60">L4+M4*0.5</f>
        <v>75.8125</v>
      </c>
      <c r="O4" s="28" t="s">
        <v>1205</v>
      </c>
      <c r="P4" s="35" t="s">
        <v>1206</v>
      </c>
      <c r="Q4" s="34"/>
    </row>
    <row r="5" spans="1:17" ht="23.25" customHeight="1">
      <c r="A5" s="30" t="s">
        <v>1207</v>
      </c>
      <c r="B5" s="31" t="s">
        <v>1201</v>
      </c>
      <c r="C5" s="30" t="s">
        <v>1208</v>
      </c>
      <c r="D5" s="33">
        <v>1</v>
      </c>
      <c r="E5" s="29">
        <v>1</v>
      </c>
      <c r="F5" s="28" t="s">
        <v>1209</v>
      </c>
      <c r="G5" s="3" t="s">
        <v>707</v>
      </c>
      <c r="H5" s="28" t="s">
        <v>1210</v>
      </c>
      <c r="I5" s="29">
        <v>59.2</v>
      </c>
      <c r="J5" s="29">
        <v>67</v>
      </c>
      <c r="K5" s="34"/>
      <c r="L5" s="29">
        <v>31.355</v>
      </c>
      <c r="M5" s="29">
        <v>82.2</v>
      </c>
      <c r="N5" s="29">
        <f t="shared" si="0"/>
        <v>72.455</v>
      </c>
      <c r="O5" s="28" t="s">
        <v>830</v>
      </c>
      <c r="P5" s="28" t="s">
        <v>671</v>
      </c>
      <c r="Q5" s="34"/>
    </row>
    <row r="6" spans="1:17" ht="23.25" customHeight="1">
      <c r="A6" s="30" t="s">
        <v>1207</v>
      </c>
      <c r="B6" s="31" t="s">
        <v>1201</v>
      </c>
      <c r="C6" s="30" t="s">
        <v>1211</v>
      </c>
      <c r="D6" s="33">
        <v>1</v>
      </c>
      <c r="E6" s="29">
        <v>1</v>
      </c>
      <c r="F6" s="28" t="s">
        <v>1212</v>
      </c>
      <c r="G6" s="3" t="s">
        <v>708</v>
      </c>
      <c r="H6" s="28" t="s">
        <v>1213</v>
      </c>
      <c r="I6" s="29">
        <v>63.2</v>
      </c>
      <c r="J6" s="29">
        <v>72.5</v>
      </c>
      <c r="K6" s="34"/>
      <c r="L6" s="29">
        <v>33.6925</v>
      </c>
      <c r="M6" s="29">
        <v>81</v>
      </c>
      <c r="N6" s="29">
        <f t="shared" si="0"/>
        <v>74.1925</v>
      </c>
      <c r="O6" s="28" t="s">
        <v>679</v>
      </c>
      <c r="P6" s="28" t="s">
        <v>671</v>
      </c>
      <c r="Q6" s="34"/>
    </row>
    <row r="7" spans="1:17" ht="23.25" customHeight="1">
      <c r="A7" s="30" t="s">
        <v>1207</v>
      </c>
      <c r="B7" s="31" t="s">
        <v>1201</v>
      </c>
      <c r="C7" s="30" t="s">
        <v>1214</v>
      </c>
      <c r="D7" s="30" t="s">
        <v>668</v>
      </c>
      <c r="E7" s="29">
        <v>1</v>
      </c>
      <c r="F7" s="28" t="s">
        <v>426</v>
      </c>
      <c r="G7" s="3" t="s">
        <v>708</v>
      </c>
      <c r="H7" s="28" t="s">
        <v>1215</v>
      </c>
      <c r="I7" s="29">
        <v>56.8</v>
      </c>
      <c r="J7" s="29">
        <v>67</v>
      </c>
      <c r="K7" s="34"/>
      <c r="L7" s="29">
        <v>30.695</v>
      </c>
      <c r="M7" s="29">
        <v>82.4</v>
      </c>
      <c r="N7" s="29">
        <f t="shared" si="0"/>
        <v>71.89500000000001</v>
      </c>
      <c r="O7" s="28" t="s">
        <v>765</v>
      </c>
      <c r="P7" s="28" t="s">
        <v>1216</v>
      </c>
      <c r="Q7" s="34"/>
    </row>
    <row r="8" spans="1:17" ht="23.25" customHeight="1">
      <c r="A8" s="30" t="s">
        <v>1217</v>
      </c>
      <c r="B8" s="31" t="s">
        <v>1201</v>
      </c>
      <c r="C8" s="30" t="s">
        <v>1218</v>
      </c>
      <c r="D8" s="30" t="s">
        <v>668</v>
      </c>
      <c r="E8" s="29">
        <v>1</v>
      </c>
      <c r="F8" s="28" t="s">
        <v>1219</v>
      </c>
      <c r="G8" s="3" t="s">
        <v>708</v>
      </c>
      <c r="H8" s="28" t="s">
        <v>1220</v>
      </c>
      <c r="I8" s="29">
        <v>72.8</v>
      </c>
      <c r="J8" s="29">
        <v>76.5</v>
      </c>
      <c r="K8" s="34"/>
      <c r="L8" s="29">
        <v>37.2325</v>
      </c>
      <c r="M8" s="29">
        <v>83.2</v>
      </c>
      <c r="N8" s="29">
        <f t="shared" si="0"/>
        <v>78.83250000000001</v>
      </c>
      <c r="O8" s="28" t="s">
        <v>712</v>
      </c>
      <c r="P8" s="28" t="s">
        <v>1221</v>
      </c>
      <c r="Q8" s="34"/>
    </row>
    <row r="9" spans="1:17" ht="23.25" customHeight="1">
      <c r="A9" s="55" t="s">
        <v>1217</v>
      </c>
      <c r="B9" s="57" t="s">
        <v>1201</v>
      </c>
      <c r="C9" s="55" t="s">
        <v>1222</v>
      </c>
      <c r="D9" s="55" t="s">
        <v>669</v>
      </c>
      <c r="E9" s="29">
        <v>1</v>
      </c>
      <c r="F9" s="28" t="s">
        <v>1223</v>
      </c>
      <c r="G9" s="3" t="s">
        <v>707</v>
      </c>
      <c r="H9" s="28" t="s">
        <v>1224</v>
      </c>
      <c r="I9" s="29">
        <v>60.8</v>
      </c>
      <c r="J9" s="29">
        <v>71.5</v>
      </c>
      <c r="K9" s="34"/>
      <c r="L9" s="29">
        <v>32.8075</v>
      </c>
      <c r="M9" s="29">
        <v>83</v>
      </c>
      <c r="N9" s="29">
        <f t="shared" si="0"/>
        <v>74.3075</v>
      </c>
      <c r="O9" s="28" t="s">
        <v>699</v>
      </c>
      <c r="P9" s="28" t="s">
        <v>671</v>
      </c>
      <c r="Q9" s="34"/>
    </row>
    <row r="10" spans="1:17" ht="23.25" customHeight="1">
      <c r="A10" s="56"/>
      <c r="B10" s="58"/>
      <c r="C10" s="56"/>
      <c r="D10" s="56"/>
      <c r="E10" s="29">
        <v>2</v>
      </c>
      <c r="F10" s="28" t="s">
        <v>1225</v>
      </c>
      <c r="G10" s="3" t="s">
        <v>707</v>
      </c>
      <c r="H10" s="28" t="s">
        <v>1226</v>
      </c>
      <c r="I10" s="29">
        <v>68</v>
      </c>
      <c r="J10" s="29">
        <v>67</v>
      </c>
      <c r="K10" s="34"/>
      <c r="L10" s="29">
        <v>33.775</v>
      </c>
      <c r="M10" s="29">
        <v>80.4</v>
      </c>
      <c r="N10" s="29">
        <f t="shared" si="0"/>
        <v>73.975</v>
      </c>
      <c r="O10" s="28" t="s">
        <v>679</v>
      </c>
      <c r="P10" s="28" t="s">
        <v>671</v>
      </c>
      <c r="Q10" s="34"/>
    </row>
    <row r="11" spans="1:17" ht="23.25" customHeight="1">
      <c r="A11" s="55" t="s">
        <v>1217</v>
      </c>
      <c r="B11" s="57" t="s">
        <v>1201</v>
      </c>
      <c r="C11" s="55" t="s">
        <v>1227</v>
      </c>
      <c r="D11" s="55" t="s">
        <v>669</v>
      </c>
      <c r="E11" s="29">
        <v>1</v>
      </c>
      <c r="F11" s="28" t="s">
        <v>1228</v>
      </c>
      <c r="G11" s="3" t="s">
        <v>708</v>
      </c>
      <c r="H11" s="28" t="s">
        <v>1229</v>
      </c>
      <c r="I11" s="29">
        <v>70.4</v>
      </c>
      <c r="J11" s="29">
        <v>59</v>
      </c>
      <c r="K11" s="34"/>
      <c r="L11" s="29">
        <v>32.635</v>
      </c>
      <c r="M11" s="29">
        <v>84.8</v>
      </c>
      <c r="N11" s="29">
        <f t="shared" si="0"/>
        <v>75.035</v>
      </c>
      <c r="O11" s="28" t="s">
        <v>1230</v>
      </c>
      <c r="P11" s="28" t="s">
        <v>671</v>
      </c>
      <c r="Q11" s="34"/>
    </row>
    <row r="12" spans="1:17" ht="23.25" customHeight="1">
      <c r="A12" s="56"/>
      <c r="B12" s="58"/>
      <c r="C12" s="56"/>
      <c r="D12" s="56"/>
      <c r="E12" s="29">
        <v>2</v>
      </c>
      <c r="F12" s="28" t="s">
        <v>1231</v>
      </c>
      <c r="G12" s="3" t="s">
        <v>708</v>
      </c>
      <c r="H12" s="28" t="s">
        <v>1232</v>
      </c>
      <c r="I12" s="29">
        <v>60.8</v>
      </c>
      <c r="J12" s="29">
        <v>69</v>
      </c>
      <c r="K12" s="34"/>
      <c r="L12" s="29">
        <v>32.245</v>
      </c>
      <c r="M12" s="29">
        <v>82.2</v>
      </c>
      <c r="N12" s="29">
        <f t="shared" si="0"/>
        <v>73.345</v>
      </c>
      <c r="O12" s="28" t="s">
        <v>691</v>
      </c>
      <c r="P12" s="28" t="s">
        <v>671</v>
      </c>
      <c r="Q12" s="34"/>
    </row>
    <row r="13" spans="1:17" ht="23.25" customHeight="1">
      <c r="A13" s="30" t="s">
        <v>1217</v>
      </c>
      <c r="B13" s="31" t="s">
        <v>1201</v>
      </c>
      <c r="C13" s="30" t="s">
        <v>1233</v>
      </c>
      <c r="D13" s="30" t="s">
        <v>668</v>
      </c>
      <c r="E13" s="29">
        <v>1</v>
      </c>
      <c r="F13" s="28" t="s">
        <v>1234</v>
      </c>
      <c r="G13" s="3" t="s">
        <v>708</v>
      </c>
      <c r="H13" s="28" t="s">
        <v>1235</v>
      </c>
      <c r="I13" s="29">
        <v>59.2</v>
      </c>
      <c r="J13" s="29">
        <v>77</v>
      </c>
      <c r="K13" s="34"/>
      <c r="L13" s="29">
        <v>33.605</v>
      </c>
      <c r="M13" s="29">
        <v>82.2</v>
      </c>
      <c r="N13" s="29">
        <f t="shared" si="0"/>
        <v>74.705</v>
      </c>
      <c r="O13" s="28" t="s">
        <v>656</v>
      </c>
      <c r="P13" s="28" t="s">
        <v>1236</v>
      </c>
      <c r="Q13" s="34"/>
    </row>
    <row r="14" spans="1:17" ht="23.25" customHeight="1">
      <c r="A14" s="55" t="s">
        <v>1237</v>
      </c>
      <c r="B14" s="57" t="s">
        <v>1201</v>
      </c>
      <c r="C14" s="55" t="s">
        <v>1238</v>
      </c>
      <c r="D14" s="55" t="s">
        <v>669</v>
      </c>
      <c r="E14" s="29">
        <v>1</v>
      </c>
      <c r="F14" s="28" t="s">
        <v>1239</v>
      </c>
      <c r="G14" s="3" t="s">
        <v>707</v>
      </c>
      <c r="H14" s="28" t="s">
        <v>1240</v>
      </c>
      <c r="I14" s="29">
        <v>67.2</v>
      </c>
      <c r="J14" s="29">
        <v>70</v>
      </c>
      <c r="K14" s="34"/>
      <c r="L14" s="29">
        <v>34.23</v>
      </c>
      <c r="M14" s="29">
        <v>84.8</v>
      </c>
      <c r="N14" s="29">
        <f t="shared" si="0"/>
        <v>76.63</v>
      </c>
      <c r="O14" s="28" t="s">
        <v>689</v>
      </c>
      <c r="P14" s="28" t="s">
        <v>1241</v>
      </c>
      <c r="Q14" s="34"/>
    </row>
    <row r="15" spans="1:17" ht="23.25" customHeight="1">
      <c r="A15" s="56"/>
      <c r="B15" s="58"/>
      <c r="C15" s="56"/>
      <c r="D15" s="56"/>
      <c r="E15" s="29">
        <v>2</v>
      </c>
      <c r="F15" s="28" t="s">
        <v>1242</v>
      </c>
      <c r="G15" s="3" t="s">
        <v>708</v>
      </c>
      <c r="H15" s="28" t="s">
        <v>1243</v>
      </c>
      <c r="I15" s="29">
        <v>66.4</v>
      </c>
      <c r="J15" s="29">
        <v>68.5</v>
      </c>
      <c r="K15" s="34"/>
      <c r="L15" s="29">
        <v>33.6725</v>
      </c>
      <c r="M15" s="29">
        <v>84.2</v>
      </c>
      <c r="N15" s="29">
        <f t="shared" si="0"/>
        <v>75.77250000000001</v>
      </c>
      <c r="O15" s="28" t="s">
        <v>680</v>
      </c>
      <c r="P15" s="28" t="s">
        <v>1244</v>
      </c>
      <c r="Q15" s="34"/>
    </row>
    <row r="16" spans="1:17" ht="23.25" customHeight="1">
      <c r="A16" s="55" t="s">
        <v>1237</v>
      </c>
      <c r="B16" s="57" t="s">
        <v>1201</v>
      </c>
      <c r="C16" s="55" t="s">
        <v>1245</v>
      </c>
      <c r="D16" s="55" t="s">
        <v>669</v>
      </c>
      <c r="E16" s="29">
        <v>1</v>
      </c>
      <c r="F16" s="28" t="s">
        <v>1246</v>
      </c>
      <c r="G16" s="3" t="s">
        <v>707</v>
      </c>
      <c r="H16" s="28" t="s">
        <v>1247</v>
      </c>
      <c r="I16" s="29">
        <v>60</v>
      </c>
      <c r="J16" s="29">
        <v>76</v>
      </c>
      <c r="K16" s="34"/>
      <c r="L16" s="29">
        <v>33.6</v>
      </c>
      <c r="M16" s="29">
        <v>79.8</v>
      </c>
      <c r="N16" s="29">
        <f t="shared" si="0"/>
        <v>73.5</v>
      </c>
      <c r="O16" s="28" t="s">
        <v>1248</v>
      </c>
      <c r="P16" s="28" t="s">
        <v>671</v>
      </c>
      <c r="Q16" s="34"/>
    </row>
    <row r="17" spans="1:17" ht="23.25" customHeight="1">
      <c r="A17" s="56"/>
      <c r="B17" s="58"/>
      <c r="C17" s="56"/>
      <c r="D17" s="56"/>
      <c r="E17" s="29">
        <v>2</v>
      </c>
      <c r="F17" s="28" t="s">
        <v>1249</v>
      </c>
      <c r="G17" s="3" t="s">
        <v>708</v>
      </c>
      <c r="H17" s="28" t="s">
        <v>1250</v>
      </c>
      <c r="I17" s="29">
        <v>56.8</v>
      </c>
      <c r="J17" s="29">
        <v>65.5</v>
      </c>
      <c r="K17" s="34"/>
      <c r="L17" s="29">
        <v>30.3575</v>
      </c>
      <c r="M17" s="29">
        <v>79.6</v>
      </c>
      <c r="N17" s="29">
        <f t="shared" si="0"/>
        <v>70.1575</v>
      </c>
      <c r="O17" s="28" t="s">
        <v>1251</v>
      </c>
      <c r="P17" s="28" t="s">
        <v>1252</v>
      </c>
      <c r="Q17" s="34"/>
    </row>
    <row r="18" spans="1:17" ht="23.25" customHeight="1">
      <c r="A18" s="28" t="s">
        <v>1237</v>
      </c>
      <c r="B18" s="29" t="s">
        <v>1201</v>
      </c>
      <c r="C18" s="28" t="s">
        <v>1253</v>
      </c>
      <c r="D18" s="28" t="s">
        <v>668</v>
      </c>
      <c r="E18" s="29">
        <v>1</v>
      </c>
      <c r="F18" s="28" t="s">
        <v>1254</v>
      </c>
      <c r="G18" s="3" t="s">
        <v>707</v>
      </c>
      <c r="H18" s="28" t="s">
        <v>1255</v>
      </c>
      <c r="I18" s="29">
        <v>63.2</v>
      </c>
      <c r="J18" s="29">
        <v>74.5</v>
      </c>
      <c r="K18" s="34"/>
      <c r="L18" s="29">
        <v>34.1425</v>
      </c>
      <c r="M18" s="29">
        <v>78.8</v>
      </c>
      <c r="N18" s="29">
        <f t="shared" si="0"/>
        <v>73.54249999999999</v>
      </c>
      <c r="O18" s="28" t="s">
        <v>679</v>
      </c>
      <c r="P18" s="28" t="s">
        <v>671</v>
      </c>
      <c r="Q18" s="34"/>
    </row>
    <row r="19" spans="1:17" ht="23.25" customHeight="1">
      <c r="A19" s="30" t="s">
        <v>1237</v>
      </c>
      <c r="B19" s="31" t="s">
        <v>1201</v>
      </c>
      <c r="C19" s="30" t="s">
        <v>1256</v>
      </c>
      <c r="D19" s="30" t="s">
        <v>668</v>
      </c>
      <c r="E19" s="29">
        <v>1</v>
      </c>
      <c r="F19" s="28" t="s">
        <v>1257</v>
      </c>
      <c r="G19" s="3" t="s">
        <v>708</v>
      </c>
      <c r="H19" s="28" t="s">
        <v>1258</v>
      </c>
      <c r="I19" s="29">
        <v>56</v>
      </c>
      <c r="J19" s="29">
        <v>65</v>
      </c>
      <c r="K19" s="34"/>
      <c r="L19" s="29">
        <v>30.025</v>
      </c>
      <c r="M19" s="29">
        <v>84.4</v>
      </c>
      <c r="N19" s="29">
        <f t="shared" si="0"/>
        <v>72.225</v>
      </c>
      <c r="O19" s="28" t="s">
        <v>691</v>
      </c>
      <c r="P19" s="28" t="s">
        <v>671</v>
      </c>
      <c r="Q19" s="34"/>
    </row>
    <row r="20" spans="1:17" ht="23.25" customHeight="1">
      <c r="A20" s="30" t="s">
        <v>1259</v>
      </c>
      <c r="B20" s="31" t="s">
        <v>1201</v>
      </c>
      <c r="C20" s="30" t="s">
        <v>1260</v>
      </c>
      <c r="D20" s="30" t="s">
        <v>668</v>
      </c>
      <c r="E20" s="29">
        <v>1</v>
      </c>
      <c r="F20" s="28" t="s">
        <v>1261</v>
      </c>
      <c r="G20" s="3" t="s">
        <v>708</v>
      </c>
      <c r="H20" s="28" t="s">
        <v>1262</v>
      </c>
      <c r="I20" s="29">
        <v>66.4</v>
      </c>
      <c r="J20" s="29">
        <v>75</v>
      </c>
      <c r="K20" s="34"/>
      <c r="L20" s="29">
        <v>35.135</v>
      </c>
      <c r="M20" s="29">
        <v>84.6</v>
      </c>
      <c r="N20" s="29">
        <f t="shared" si="0"/>
        <v>77.435</v>
      </c>
      <c r="O20" s="28" t="s">
        <v>690</v>
      </c>
      <c r="P20" s="28" t="s">
        <v>1263</v>
      </c>
      <c r="Q20" s="34"/>
    </row>
    <row r="21" spans="1:17" ht="23.25" customHeight="1">
      <c r="A21" s="55" t="s">
        <v>1259</v>
      </c>
      <c r="B21" s="57" t="s">
        <v>1201</v>
      </c>
      <c r="C21" s="55" t="s">
        <v>1264</v>
      </c>
      <c r="D21" s="55" t="s">
        <v>669</v>
      </c>
      <c r="E21" s="29">
        <v>1</v>
      </c>
      <c r="F21" s="28" t="s">
        <v>1265</v>
      </c>
      <c r="G21" s="3" t="s">
        <v>708</v>
      </c>
      <c r="H21" s="28" t="s">
        <v>1266</v>
      </c>
      <c r="I21" s="29">
        <v>65.6</v>
      </c>
      <c r="J21" s="29">
        <v>77</v>
      </c>
      <c r="K21" s="34"/>
      <c r="L21" s="29">
        <v>35.365</v>
      </c>
      <c r="M21" s="29">
        <v>79.4</v>
      </c>
      <c r="N21" s="29">
        <f t="shared" si="0"/>
        <v>75.065</v>
      </c>
      <c r="O21" s="28" t="s">
        <v>670</v>
      </c>
      <c r="P21" s="28" t="s">
        <v>671</v>
      </c>
      <c r="Q21" s="34"/>
    </row>
    <row r="22" spans="1:17" ht="23.25" customHeight="1">
      <c r="A22" s="56"/>
      <c r="B22" s="58"/>
      <c r="C22" s="56"/>
      <c r="D22" s="56"/>
      <c r="E22" s="29">
        <v>2</v>
      </c>
      <c r="F22" s="28" t="s">
        <v>1267</v>
      </c>
      <c r="G22" s="3" t="s">
        <v>708</v>
      </c>
      <c r="H22" s="28" t="s">
        <v>1268</v>
      </c>
      <c r="I22" s="29">
        <v>65.6</v>
      </c>
      <c r="J22" s="29">
        <v>69</v>
      </c>
      <c r="K22" s="34"/>
      <c r="L22" s="29">
        <v>33.565</v>
      </c>
      <c r="M22" s="29">
        <v>82.8</v>
      </c>
      <c r="N22" s="29">
        <f t="shared" si="0"/>
        <v>74.965</v>
      </c>
      <c r="O22" s="28" t="s">
        <v>1269</v>
      </c>
      <c r="P22" s="28" t="s">
        <v>671</v>
      </c>
      <c r="Q22" s="34"/>
    </row>
    <row r="23" spans="1:17" ht="23.25" customHeight="1">
      <c r="A23" s="30" t="s">
        <v>1259</v>
      </c>
      <c r="B23" s="31" t="s">
        <v>1201</v>
      </c>
      <c r="C23" s="30" t="s">
        <v>1270</v>
      </c>
      <c r="D23" s="30" t="s">
        <v>668</v>
      </c>
      <c r="E23" s="29">
        <v>1</v>
      </c>
      <c r="F23" s="28" t="s">
        <v>1271</v>
      </c>
      <c r="G23" s="3" t="s">
        <v>708</v>
      </c>
      <c r="H23" s="28" t="s">
        <v>1272</v>
      </c>
      <c r="I23" s="29">
        <v>62.4</v>
      </c>
      <c r="J23" s="29">
        <v>72.5</v>
      </c>
      <c r="K23" s="34"/>
      <c r="L23" s="29">
        <v>33.4725</v>
      </c>
      <c r="M23" s="29">
        <v>82</v>
      </c>
      <c r="N23" s="29">
        <f t="shared" si="0"/>
        <v>74.4725</v>
      </c>
      <c r="O23" s="28" t="s">
        <v>679</v>
      </c>
      <c r="P23" s="28" t="s">
        <v>1273</v>
      </c>
      <c r="Q23" s="34"/>
    </row>
    <row r="24" spans="1:17" ht="23.25" customHeight="1">
      <c r="A24" s="30" t="s">
        <v>1274</v>
      </c>
      <c r="B24" s="31" t="s">
        <v>1201</v>
      </c>
      <c r="C24" s="30" t="s">
        <v>1275</v>
      </c>
      <c r="D24" s="30" t="s">
        <v>668</v>
      </c>
      <c r="E24" s="29">
        <v>1</v>
      </c>
      <c r="F24" s="28" t="s">
        <v>1276</v>
      </c>
      <c r="G24" s="3" t="s">
        <v>707</v>
      </c>
      <c r="H24" s="28" t="s">
        <v>1277</v>
      </c>
      <c r="I24" s="29">
        <v>53.6</v>
      </c>
      <c r="J24" s="29">
        <v>65.5</v>
      </c>
      <c r="K24" s="34"/>
      <c r="L24" s="29">
        <v>29.4775</v>
      </c>
      <c r="M24" s="29">
        <v>82</v>
      </c>
      <c r="N24" s="29">
        <f t="shared" si="0"/>
        <v>70.47749999999999</v>
      </c>
      <c r="O24" s="28" t="s">
        <v>670</v>
      </c>
      <c r="P24" s="28" t="s">
        <v>1278</v>
      </c>
      <c r="Q24" s="34"/>
    </row>
    <row r="25" spans="1:17" ht="23.25" customHeight="1">
      <c r="A25" s="55" t="s">
        <v>1274</v>
      </c>
      <c r="B25" s="57" t="s">
        <v>1201</v>
      </c>
      <c r="C25" s="55" t="s">
        <v>1279</v>
      </c>
      <c r="D25" s="55" t="s">
        <v>669</v>
      </c>
      <c r="E25" s="29">
        <v>1</v>
      </c>
      <c r="F25" s="28" t="s">
        <v>1280</v>
      </c>
      <c r="G25" s="3" t="s">
        <v>708</v>
      </c>
      <c r="H25" s="28" t="s">
        <v>1281</v>
      </c>
      <c r="I25" s="29">
        <v>70.4</v>
      </c>
      <c r="J25" s="29">
        <v>72</v>
      </c>
      <c r="K25" s="34"/>
      <c r="L25" s="29">
        <v>35.56</v>
      </c>
      <c r="M25" s="29">
        <v>82.2</v>
      </c>
      <c r="N25" s="29">
        <f t="shared" si="0"/>
        <v>76.66</v>
      </c>
      <c r="O25" s="28" t="s">
        <v>662</v>
      </c>
      <c r="P25" s="28" t="s">
        <v>671</v>
      </c>
      <c r="Q25" s="34"/>
    </row>
    <row r="26" spans="1:17" ht="23.25" customHeight="1">
      <c r="A26" s="56"/>
      <c r="B26" s="58"/>
      <c r="C26" s="56"/>
      <c r="D26" s="56"/>
      <c r="E26" s="29">
        <v>2</v>
      </c>
      <c r="F26" s="28" t="s">
        <v>1282</v>
      </c>
      <c r="G26" s="3" t="s">
        <v>708</v>
      </c>
      <c r="H26" s="28" t="s">
        <v>1283</v>
      </c>
      <c r="I26" s="29">
        <v>74.4</v>
      </c>
      <c r="J26" s="29">
        <v>58.5</v>
      </c>
      <c r="K26" s="34"/>
      <c r="L26" s="29">
        <v>33.6225</v>
      </c>
      <c r="M26" s="29">
        <v>84.48</v>
      </c>
      <c r="N26" s="29">
        <f t="shared" si="0"/>
        <v>75.86250000000001</v>
      </c>
      <c r="O26" s="28" t="s">
        <v>682</v>
      </c>
      <c r="P26" s="28" t="s">
        <v>671</v>
      </c>
      <c r="Q26" s="34"/>
    </row>
    <row r="27" spans="1:17" ht="23.25" customHeight="1">
      <c r="A27" s="55" t="s">
        <v>1274</v>
      </c>
      <c r="B27" s="57" t="s">
        <v>1201</v>
      </c>
      <c r="C27" s="55" t="s">
        <v>1284</v>
      </c>
      <c r="D27" s="55" t="s">
        <v>669</v>
      </c>
      <c r="E27" s="29">
        <v>1</v>
      </c>
      <c r="F27" s="28" t="s">
        <v>1285</v>
      </c>
      <c r="G27" s="3" t="s">
        <v>707</v>
      </c>
      <c r="H27" s="28" t="s">
        <v>1286</v>
      </c>
      <c r="I27" s="29">
        <v>64</v>
      </c>
      <c r="J27" s="29">
        <v>64.5</v>
      </c>
      <c r="K27" s="34"/>
      <c r="L27" s="29">
        <v>32.1125</v>
      </c>
      <c r="M27" s="29">
        <v>84.24</v>
      </c>
      <c r="N27" s="29">
        <f t="shared" si="0"/>
        <v>74.23249999999999</v>
      </c>
      <c r="O27" s="28" t="s">
        <v>697</v>
      </c>
      <c r="P27" s="28" t="s">
        <v>671</v>
      </c>
      <c r="Q27" s="34"/>
    </row>
    <row r="28" spans="1:17" ht="23.25" customHeight="1">
      <c r="A28" s="56"/>
      <c r="B28" s="58"/>
      <c r="C28" s="56"/>
      <c r="D28" s="56"/>
      <c r="E28" s="29">
        <v>2</v>
      </c>
      <c r="F28" s="28" t="s">
        <v>1287</v>
      </c>
      <c r="G28" s="3" t="s">
        <v>707</v>
      </c>
      <c r="H28" s="28" t="s">
        <v>1288</v>
      </c>
      <c r="I28" s="29">
        <v>63.2</v>
      </c>
      <c r="J28" s="29">
        <v>65.5</v>
      </c>
      <c r="K28" s="34"/>
      <c r="L28" s="29">
        <v>32.1175</v>
      </c>
      <c r="M28" s="29">
        <v>82.4</v>
      </c>
      <c r="N28" s="29">
        <f t="shared" si="0"/>
        <v>73.3175</v>
      </c>
      <c r="O28" s="28" t="s">
        <v>1289</v>
      </c>
      <c r="P28" s="28" t="s">
        <v>1290</v>
      </c>
      <c r="Q28" s="34"/>
    </row>
    <row r="29" spans="1:17" ht="23.25" customHeight="1">
      <c r="A29" s="30" t="s">
        <v>1274</v>
      </c>
      <c r="B29" s="31" t="s">
        <v>1201</v>
      </c>
      <c r="C29" s="30" t="s">
        <v>1291</v>
      </c>
      <c r="D29" s="30" t="s">
        <v>668</v>
      </c>
      <c r="E29" s="29">
        <v>1</v>
      </c>
      <c r="F29" s="28" t="s">
        <v>1292</v>
      </c>
      <c r="G29" s="3" t="s">
        <v>707</v>
      </c>
      <c r="H29" s="28" t="s">
        <v>1293</v>
      </c>
      <c r="I29" s="29">
        <v>68.8</v>
      </c>
      <c r="J29" s="29">
        <v>71.5</v>
      </c>
      <c r="K29" s="34"/>
      <c r="L29" s="29">
        <v>35.0075</v>
      </c>
      <c r="M29" s="29">
        <v>82.2</v>
      </c>
      <c r="N29" s="29">
        <f t="shared" si="0"/>
        <v>76.1075</v>
      </c>
      <c r="O29" s="28" t="s">
        <v>693</v>
      </c>
      <c r="P29" s="28" t="s">
        <v>671</v>
      </c>
      <c r="Q29" s="34"/>
    </row>
    <row r="30" spans="1:17" ht="23.25" customHeight="1">
      <c r="A30" s="30" t="s">
        <v>1274</v>
      </c>
      <c r="B30" s="31" t="s">
        <v>1201</v>
      </c>
      <c r="C30" s="30" t="s">
        <v>1294</v>
      </c>
      <c r="D30" s="30" t="s">
        <v>668</v>
      </c>
      <c r="E30" s="29">
        <v>1</v>
      </c>
      <c r="F30" s="28" t="s">
        <v>1295</v>
      </c>
      <c r="G30" s="3" t="s">
        <v>707</v>
      </c>
      <c r="H30" s="28" t="s">
        <v>1296</v>
      </c>
      <c r="I30" s="29">
        <v>66.4</v>
      </c>
      <c r="J30" s="29">
        <v>59.5</v>
      </c>
      <c r="K30" s="34"/>
      <c r="L30" s="29">
        <v>31.6475</v>
      </c>
      <c r="M30" s="29">
        <v>75.4</v>
      </c>
      <c r="N30" s="29">
        <f t="shared" si="0"/>
        <v>69.3475</v>
      </c>
      <c r="O30" s="28" t="s">
        <v>1297</v>
      </c>
      <c r="P30" s="28" t="s">
        <v>1298</v>
      </c>
      <c r="Q30" s="34"/>
    </row>
    <row r="31" spans="1:17" ht="23.25" customHeight="1">
      <c r="A31" s="55" t="s">
        <v>1274</v>
      </c>
      <c r="B31" s="57" t="s">
        <v>1201</v>
      </c>
      <c r="C31" s="55" t="s">
        <v>1299</v>
      </c>
      <c r="D31" s="55" t="s">
        <v>669</v>
      </c>
      <c r="E31" s="29">
        <v>1</v>
      </c>
      <c r="F31" s="28" t="s">
        <v>1300</v>
      </c>
      <c r="G31" s="3" t="s">
        <v>708</v>
      </c>
      <c r="H31" s="28" t="s">
        <v>1301</v>
      </c>
      <c r="I31" s="29">
        <v>60</v>
      </c>
      <c r="J31" s="29">
        <v>77</v>
      </c>
      <c r="K31" s="34"/>
      <c r="L31" s="29">
        <v>33.825</v>
      </c>
      <c r="M31" s="29">
        <v>79.6</v>
      </c>
      <c r="N31" s="29">
        <f t="shared" si="0"/>
        <v>73.625</v>
      </c>
      <c r="O31" s="28" t="s">
        <v>683</v>
      </c>
      <c r="P31" s="28" t="s">
        <v>671</v>
      </c>
      <c r="Q31" s="34"/>
    </row>
    <row r="32" spans="1:17" ht="23.25" customHeight="1">
      <c r="A32" s="56"/>
      <c r="B32" s="58"/>
      <c r="C32" s="56"/>
      <c r="D32" s="56"/>
      <c r="E32" s="29">
        <v>2</v>
      </c>
      <c r="F32" s="28" t="s">
        <v>1302</v>
      </c>
      <c r="G32" s="3" t="s">
        <v>707</v>
      </c>
      <c r="H32" s="28" t="s">
        <v>1303</v>
      </c>
      <c r="I32" s="29">
        <v>63.2</v>
      </c>
      <c r="J32" s="29">
        <v>68.5</v>
      </c>
      <c r="K32" s="34"/>
      <c r="L32" s="29">
        <v>32.7925</v>
      </c>
      <c r="M32" s="29">
        <v>81.2</v>
      </c>
      <c r="N32" s="29">
        <f t="shared" si="0"/>
        <v>73.3925</v>
      </c>
      <c r="O32" s="28" t="s">
        <v>649</v>
      </c>
      <c r="P32" s="28" t="s">
        <v>1304</v>
      </c>
      <c r="Q32" s="34"/>
    </row>
    <row r="33" spans="1:17" ht="23.25" customHeight="1">
      <c r="A33" s="30" t="s">
        <v>1274</v>
      </c>
      <c r="B33" s="31" t="s">
        <v>1201</v>
      </c>
      <c r="C33" s="30" t="s">
        <v>1305</v>
      </c>
      <c r="D33" s="30" t="s">
        <v>668</v>
      </c>
      <c r="E33" s="29">
        <v>1</v>
      </c>
      <c r="F33" s="28" t="s">
        <v>1306</v>
      </c>
      <c r="G33" s="3" t="s">
        <v>708</v>
      </c>
      <c r="H33" s="28" t="s">
        <v>1307</v>
      </c>
      <c r="I33" s="29">
        <v>71.2</v>
      </c>
      <c r="J33" s="29">
        <v>72</v>
      </c>
      <c r="K33" s="34"/>
      <c r="L33" s="29">
        <v>35.78</v>
      </c>
      <c r="M33" s="29">
        <v>85.4</v>
      </c>
      <c r="N33" s="29">
        <f t="shared" si="0"/>
        <v>78.48</v>
      </c>
      <c r="O33" s="28" t="s">
        <v>670</v>
      </c>
      <c r="P33" s="28" t="s">
        <v>671</v>
      </c>
      <c r="Q33" s="34"/>
    </row>
    <row r="34" spans="1:17" ht="23.25" customHeight="1">
      <c r="A34" s="30" t="s">
        <v>1274</v>
      </c>
      <c r="B34" s="31" t="s">
        <v>1201</v>
      </c>
      <c r="C34" s="30" t="s">
        <v>1308</v>
      </c>
      <c r="D34" s="30" t="s">
        <v>668</v>
      </c>
      <c r="E34" s="29">
        <v>1</v>
      </c>
      <c r="F34" s="28" t="s">
        <v>1309</v>
      </c>
      <c r="G34" s="3" t="s">
        <v>707</v>
      </c>
      <c r="H34" s="28" t="s">
        <v>1310</v>
      </c>
      <c r="I34" s="29">
        <v>67.2</v>
      </c>
      <c r="J34" s="29">
        <v>70</v>
      </c>
      <c r="K34" s="34"/>
      <c r="L34" s="29">
        <v>34.23</v>
      </c>
      <c r="M34" s="29">
        <v>76.2</v>
      </c>
      <c r="N34" s="29">
        <f t="shared" si="0"/>
        <v>72.33</v>
      </c>
      <c r="O34" s="28" t="s">
        <v>694</v>
      </c>
      <c r="P34" s="28" t="s">
        <v>671</v>
      </c>
      <c r="Q34" s="34"/>
    </row>
    <row r="35" spans="1:17" ht="23.25" customHeight="1">
      <c r="A35" s="30" t="s">
        <v>1274</v>
      </c>
      <c r="B35" s="31" t="s">
        <v>1201</v>
      </c>
      <c r="C35" s="30" t="s">
        <v>1311</v>
      </c>
      <c r="D35" s="30" t="s">
        <v>668</v>
      </c>
      <c r="E35" s="29">
        <v>1</v>
      </c>
      <c r="F35" s="28" t="s">
        <v>1312</v>
      </c>
      <c r="G35" s="3" t="s">
        <v>708</v>
      </c>
      <c r="H35" s="28" t="s">
        <v>1313</v>
      </c>
      <c r="I35" s="29">
        <v>63.2</v>
      </c>
      <c r="J35" s="29">
        <v>73.5</v>
      </c>
      <c r="K35" s="34"/>
      <c r="L35" s="29">
        <v>33.9175</v>
      </c>
      <c r="M35" s="29">
        <v>82.9</v>
      </c>
      <c r="N35" s="29">
        <f t="shared" si="0"/>
        <v>75.3675</v>
      </c>
      <c r="O35" s="28" t="s">
        <v>679</v>
      </c>
      <c r="P35" s="28" t="s">
        <v>1314</v>
      </c>
      <c r="Q35" s="34"/>
    </row>
    <row r="36" spans="1:17" ht="23.25" customHeight="1">
      <c r="A36" s="55" t="s">
        <v>1274</v>
      </c>
      <c r="B36" s="57" t="s">
        <v>1201</v>
      </c>
      <c r="C36" s="55" t="s">
        <v>1315</v>
      </c>
      <c r="D36" s="55" t="s">
        <v>669</v>
      </c>
      <c r="E36" s="29">
        <v>1</v>
      </c>
      <c r="F36" s="28" t="s">
        <v>1316</v>
      </c>
      <c r="G36" s="3" t="s">
        <v>708</v>
      </c>
      <c r="H36" s="28" t="s">
        <v>1317</v>
      </c>
      <c r="I36" s="29">
        <v>78.4</v>
      </c>
      <c r="J36" s="29">
        <v>69.5</v>
      </c>
      <c r="K36" s="34"/>
      <c r="L36" s="29">
        <v>37.1975</v>
      </c>
      <c r="M36" s="29">
        <v>80.8</v>
      </c>
      <c r="N36" s="29">
        <f t="shared" si="0"/>
        <v>77.5975</v>
      </c>
      <c r="O36" s="28" t="s">
        <v>768</v>
      </c>
      <c r="P36" s="28" t="s">
        <v>671</v>
      </c>
      <c r="Q36" s="34"/>
    </row>
    <row r="37" spans="1:17" ht="23.25" customHeight="1">
      <c r="A37" s="56"/>
      <c r="B37" s="58"/>
      <c r="C37" s="56"/>
      <c r="D37" s="56"/>
      <c r="E37" s="29">
        <v>2</v>
      </c>
      <c r="F37" s="28" t="s">
        <v>1318</v>
      </c>
      <c r="G37" s="3" t="s">
        <v>708</v>
      </c>
      <c r="H37" s="28" t="s">
        <v>1319</v>
      </c>
      <c r="I37" s="29">
        <v>64</v>
      </c>
      <c r="J37" s="29">
        <v>74.5</v>
      </c>
      <c r="K37" s="34"/>
      <c r="L37" s="29">
        <v>34.3625</v>
      </c>
      <c r="M37" s="29">
        <v>82.2</v>
      </c>
      <c r="N37" s="29">
        <f t="shared" si="0"/>
        <v>75.4625</v>
      </c>
      <c r="O37" s="28" t="s">
        <v>1320</v>
      </c>
      <c r="P37" s="28" t="s">
        <v>671</v>
      </c>
      <c r="Q37" s="34"/>
    </row>
    <row r="38" spans="1:17" ht="23.25" customHeight="1">
      <c r="A38" s="30" t="s">
        <v>1274</v>
      </c>
      <c r="B38" s="31" t="s">
        <v>1201</v>
      </c>
      <c r="C38" s="30" t="s">
        <v>1321</v>
      </c>
      <c r="D38" s="30" t="s">
        <v>668</v>
      </c>
      <c r="E38" s="29">
        <v>1</v>
      </c>
      <c r="F38" s="28" t="s">
        <v>1322</v>
      </c>
      <c r="G38" s="3" t="s">
        <v>707</v>
      </c>
      <c r="H38" s="28" t="s">
        <v>1323</v>
      </c>
      <c r="I38" s="29">
        <v>75.2</v>
      </c>
      <c r="J38" s="29">
        <v>61.5</v>
      </c>
      <c r="K38" s="34"/>
      <c r="L38" s="29">
        <v>34.5175</v>
      </c>
      <c r="M38" s="29">
        <v>81.7</v>
      </c>
      <c r="N38" s="29">
        <f t="shared" si="0"/>
        <v>75.3675</v>
      </c>
      <c r="O38" s="28" t="s">
        <v>690</v>
      </c>
      <c r="P38" s="28" t="s">
        <v>671</v>
      </c>
      <c r="Q38" s="34"/>
    </row>
    <row r="39" spans="1:17" ht="23.25" customHeight="1">
      <c r="A39" s="30" t="s">
        <v>1274</v>
      </c>
      <c r="B39" s="31" t="s">
        <v>1201</v>
      </c>
      <c r="C39" s="30" t="s">
        <v>1324</v>
      </c>
      <c r="D39" s="30" t="s">
        <v>668</v>
      </c>
      <c r="E39" s="29">
        <v>1</v>
      </c>
      <c r="F39" s="28" t="s">
        <v>1325</v>
      </c>
      <c r="G39" s="3" t="s">
        <v>707</v>
      </c>
      <c r="H39" s="28" t="s">
        <v>1326</v>
      </c>
      <c r="I39" s="29">
        <v>66.4</v>
      </c>
      <c r="J39" s="29">
        <v>65.5</v>
      </c>
      <c r="K39" s="34"/>
      <c r="L39" s="29">
        <v>32.9975</v>
      </c>
      <c r="M39" s="29">
        <v>84.6</v>
      </c>
      <c r="N39" s="29">
        <f t="shared" si="0"/>
        <v>75.2975</v>
      </c>
      <c r="O39" s="28" t="s">
        <v>830</v>
      </c>
      <c r="P39" s="28" t="s">
        <v>671</v>
      </c>
      <c r="Q39" s="34"/>
    </row>
    <row r="40" spans="1:17" ht="23.25" customHeight="1">
      <c r="A40" s="55" t="s">
        <v>1274</v>
      </c>
      <c r="B40" s="57" t="s">
        <v>1201</v>
      </c>
      <c r="C40" s="55" t="s">
        <v>1327</v>
      </c>
      <c r="D40" s="55" t="s">
        <v>669</v>
      </c>
      <c r="E40" s="29">
        <v>1</v>
      </c>
      <c r="F40" s="28" t="s">
        <v>1328</v>
      </c>
      <c r="G40" s="3" t="s">
        <v>707</v>
      </c>
      <c r="H40" s="28" t="s">
        <v>1329</v>
      </c>
      <c r="I40" s="29">
        <v>74.4</v>
      </c>
      <c r="J40" s="29">
        <v>66.5</v>
      </c>
      <c r="K40" s="34"/>
      <c r="L40" s="29">
        <v>35.4225</v>
      </c>
      <c r="M40" s="29">
        <v>82.2</v>
      </c>
      <c r="N40" s="29">
        <f t="shared" si="0"/>
        <v>76.52250000000001</v>
      </c>
      <c r="O40" s="28" t="s">
        <v>1330</v>
      </c>
      <c r="P40" s="28" t="s">
        <v>671</v>
      </c>
      <c r="Q40" s="34"/>
    </row>
    <row r="41" spans="1:17" ht="23.25" customHeight="1">
      <c r="A41" s="56"/>
      <c r="B41" s="58"/>
      <c r="C41" s="56"/>
      <c r="D41" s="56"/>
      <c r="E41" s="29">
        <v>2</v>
      </c>
      <c r="F41" s="28" t="s">
        <v>1331</v>
      </c>
      <c r="G41" s="3" t="s">
        <v>707</v>
      </c>
      <c r="H41" s="28" t="s">
        <v>1332</v>
      </c>
      <c r="I41" s="29">
        <v>68.8</v>
      </c>
      <c r="J41" s="29">
        <v>67</v>
      </c>
      <c r="K41" s="34"/>
      <c r="L41" s="29">
        <v>33.995</v>
      </c>
      <c r="M41" s="29">
        <v>83.6</v>
      </c>
      <c r="N41" s="29">
        <f t="shared" si="0"/>
        <v>75.79499999999999</v>
      </c>
      <c r="O41" s="28" t="s">
        <v>650</v>
      </c>
      <c r="P41" s="28" t="s">
        <v>671</v>
      </c>
      <c r="Q41" s="34"/>
    </row>
    <row r="42" spans="1:17" ht="23.25" customHeight="1">
      <c r="A42" s="30" t="s">
        <v>1333</v>
      </c>
      <c r="B42" s="31" t="s">
        <v>1201</v>
      </c>
      <c r="C42" s="30" t="s">
        <v>1334</v>
      </c>
      <c r="D42" s="30" t="s">
        <v>668</v>
      </c>
      <c r="E42" s="29">
        <v>1</v>
      </c>
      <c r="F42" s="28" t="s">
        <v>1335</v>
      </c>
      <c r="G42" s="36" t="s">
        <v>708</v>
      </c>
      <c r="H42" s="28" t="s">
        <v>1336</v>
      </c>
      <c r="I42" s="29">
        <v>59.2</v>
      </c>
      <c r="J42" s="29">
        <v>74.5</v>
      </c>
      <c r="K42" s="37"/>
      <c r="L42" s="29">
        <v>33.0425</v>
      </c>
      <c r="M42" s="29">
        <v>80</v>
      </c>
      <c r="N42" s="29">
        <f t="shared" si="0"/>
        <v>73.04249999999999</v>
      </c>
      <c r="O42" s="28" t="s">
        <v>769</v>
      </c>
      <c r="P42" s="28" t="s">
        <v>671</v>
      </c>
      <c r="Q42" s="38"/>
    </row>
    <row r="43" spans="1:17" ht="23.25" customHeight="1">
      <c r="A43" s="30" t="s">
        <v>1333</v>
      </c>
      <c r="B43" s="31" t="s">
        <v>1201</v>
      </c>
      <c r="C43" s="30" t="s">
        <v>1337</v>
      </c>
      <c r="D43" s="30" t="s">
        <v>668</v>
      </c>
      <c r="E43" s="29">
        <v>1</v>
      </c>
      <c r="F43" s="28" t="s">
        <v>1338</v>
      </c>
      <c r="G43" s="3" t="s">
        <v>707</v>
      </c>
      <c r="H43" s="28" t="s">
        <v>1339</v>
      </c>
      <c r="I43" s="29">
        <v>68.8</v>
      </c>
      <c r="J43" s="29">
        <v>62.5</v>
      </c>
      <c r="K43" s="34"/>
      <c r="L43" s="29">
        <v>32.9825</v>
      </c>
      <c r="M43" s="29">
        <v>86.6</v>
      </c>
      <c r="N43" s="29">
        <f t="shared" si="0"/>
        <v>76.2825</v>
      </c>
      <c r="O43" s="28" t="s">
        <v>774</v>
      </c>
      <c r="P43" s="28" t="s">
        <v>1340</v>
      </c>
      <c r="Q43" s="34"/>
    </row>
    <row r="44" spans="1:17" ht="23.25" customHeight="1">
      <c r="A44" s="53" t="s">
        <v>1333</v>
      </c>
      <c r="B44" s="54" t="s">
        <v>1201</v>
      </c>
      <c r="C44" s="53" t="s">
        <v>1341</v>
      </c>
      <c r="D44" s="53" t="s">
        <v>669</v>
      </c>
      <c r="E44" s="29">
        <v>1</v>
      </c>
      <c r="F44" s="28" t="s">
        <v>1342</v>
      </c>
      <c r="G44" s="3" t="s">
        <v>707</v>
      </c>
      <c r="H44" s="28" t="s">
        <v>1343</v>
      </c>
      <c r="I44" s="29">
        <v>73.6</v>
      </c>
      <c r="J44" s="29">
        <v>69.5</v>
      </c>
      <c r="K44" s="34"/>
      <c r="L44" s="29">
        <v>35.8775</v>
      </c>
      <c r="M44" s="29">
        <v>80</v>
      </c>
      <c r="N44" s="29">
        <f t="shared" si="0"/>
        <v>75.8775</v>
      </c>
      <c r="O44" s="28" t="s">
        <v>1344</v>
      </c>
      <c r="P44" s="28" t="s">
        <v>671</v>
      </c>
      <c r="Q44" s="34"/>
    </row>
    <row r="45" spans="1:17" ht="23.25" customHeight="1">
      <c r="A45" s="53"/>
      <c r="B45" s="54"/>
      <c r="C45" s="53"/>
      <c r="D45" s="53"/>
      <c r="E45" s="29">
        <v>2</v>
      </c>
      <c r="F45" s="28" t="s">
        <v>1345</v>
      </c>
      <c r="G45" s="3" t="s">
        <v>707</v>
      </c>
      <c r="H45" s="28" t="s">
        <v>1346</v>
      </c>
      <c r="I45" s="29">
        <v>70.4</v>
      </c>
      <c r="J45" s="29">
        <v>69</v>
      </c>
      <c r="K45" s="34"/>
      <c r="L45" s="29">
        <v>34.885</v>
      </c>
      <c r="M45" s="29">
        <v>77.8</v>
      </c>
      <c r="N45" s="29">
        <f t="shared" si="0"/>
        <v>73.785</v>
      </c>
      <c r="O45" s="28" t="s">
        <v>690</v>
      </c>
      <c r="P45" s="28" t="s">
        <v>671</v>
      </c>
      <c r="Q45" s="34"/>
    </row>
    <row r="46" spans="1:17" ht="23.25" customHeight="1">
      <c r="A46" s="28" t="s">
        <v>1333</v>
      </c>
      <c r="B46" s="29" t="s">
        <v>1201</v>
      </c>
      <c r="C46" s="28" t="s">
        <v>1347</v>
      </c>
      <c r="D46" s="28" t="s">
        <v>668</v>
      </c>
      <c r="E46" s="29">
        <v>1</v>
      </c>
      <c r="F46" s="28" t="s">
        <v>1348</v>
      </c>
      <c r="G46" s="3" t="s">
        <v>707</v>
      </c>
      <c r="H46" s="28" t="s">
        <v>1349</v>
      </c>
      <c r="I46" s="29">
        <v>70.4</v>
      </c>
      <c r="J46" s="29">
        <v>66.5</v>
      </c>
      <c r="K46" s="34"/>
      <c r="L46" s="29">
        <v>34.3225</v>
      </c>
      <c r="M46" s="29">
        <v>82.2</v>
      </c>
      <c r="N46" s="29">
        <f t="shared" si="0"/>
        <v>75.4225</v>
      </c>
      <c r="O46" s="28" t="s">
        <v>670</v>
      </c>
      <c r="P46" s="28" t="s">
        <v>1350</v>
      </c>
      <c r="Q46" s="34"/>
    </row>
    <row r="47" spans="1:17" ht="23.25" customHeight="1">
      <c r="A47" s="28" t="s">
        <v>1351</v>
      </c>
      <c r="B47" s="29" t="s">
        <v>1201</v>
      </c>
      <c r="C47" s="28" t="s">
        <v>1352</v>
      </c>
      <c r="D47" s="28" t="s">
        <v>668</v>
      </c>
      <c r="E47" s="29">
        <v>1</v>
      </c>
      <c r="F47" s="28" t="s">
        <v>1353</v>
      </c>
      <c r="G47" s="3" t="s">
        <v>708</v>
      </c>
      <c r="H47" s="28" t="s">
        <v>1354</v>
      </c>
      <c r="I47" s="29">
        <v>64</v>
      </c>
      <c r="J47" s="29">
        <v>69.5</v>
      </c>
      <c r="K47" s="34"/>
      <c r="L47" s="29">
        <v>33.2375</v>
      </c>
      <c r="M47" s="29">
        <v>84.4</v>
      </c>
      <c r="N47" s="29">
        <f t="shared" si="0"/>
        <v>75.4375</v>
      </c>
      <c r="O47" s="28" t="s">
        <v>695</v>
      </c>
      <c r="P47" s="28" t="s">
        <v>671</v>
      </c>
      <c r="Q47" s="34"/>
    </row>
    <row r="48" spans="1:17" ht="23.25" customHeight="1">
      <c r="A48" s="28" t="s">
        <v>1351</v>
      </c>
      <c r="B48" s="29" t="s">
        <v>1201</v>
      </c>
      <c r="C48" s="28" t="s">
        <v>1355</v>
      </c>
      <c r="D48" s="28" t="s">
        <v>668</v>
      </c>
      <c r="E48" s="29">
        <v>1</v>
      </c>
      <c r="F48" s="28" t="s">
        <v>1356</v>
      </c>
      <c r="G48" s="3" t="s">
        <v>707</v>
      </c>
      <c r="H48" s="28" t="s">
        <v>1357</v>
      </c>
      <c r="I48" s="29">
        <v>61.6</v>
      </c>
      <c r="J48" s="29">
        <v>72.5</v>
      </c>
      <c r="K48" s="34"/>
      <c r="L48" s="29">
        <v>33.2525</v>
      </c>
      <c r="M48" s="29">
        <v>83.2</v>
      </c>
      <c r="N48" s="29">
        <f t="shared" si="0"/>
        <v>74.85249999999999</v>
      </c>
      <c r="O48" s="28" t="s">
        <v>670</v>
      </c>
      <c r="P48" s="28" t="s">
        <v>671</v>
      </c>
      <c r="Q48" s="34"/>
    </row>
    <row r="49" spans="1:17" ht="23.25" customHeight="1">
      <c r="A49" s="53" t="s">
        <v>1351</v>
      </c>
      <c r="B49" s="54" t="s">
        <v>1201</v>
      </c>
      <c r="C49" s="53" t="s">
        <v>1358</v>
      </c>
      <c r="D49" s="53" t="s">
        <v>669</v>
      </c>
      <c r="E49" s="29">
        <v>1</v>
      </c>
      <c r="F49" s="28" t="s">
        <v>1359</v>
      </c>
      <c r="G49" s="3" t="s">
        <v>707</v>
      </c>
      <c r="H49" s="28" t="s">
        <v>1360</v>
      </c>
      <c r="I49" s="29">
        <v>66.4</v>
      </c>
      <c r="J49" s="29">
        <v>72.5</v>
      </c>
      <c r="K49" s="34"/>
      <c r="L49" s="29">
        <v>34.5725</v>
      </c>
      <c r="M49" s="29">
        <v>82.5</v>
      </c>
      <c r="N49" s="29">
        <f t="shared" si="0"/>
        <v>75.82249999999999</v>
      </c>
      <c r="O49" s="28" t="s">
        <v>1361</v>
      </c>
      <c r="P49" s="28" t="s">
        <v>1362</v>
      </c>
      <c r="Q49" s="34"/>
    </row>
    <row r="50" spans="1:17" ht="23.25" customHeight="1">
      <c r="A50" s="53"/>
      <c r="B50" s="54"/>
      <c r="C50" s="53"/>
      <c r="D50" s="53"/>
      <c r="E50" s="29">
        <v>2</v>
      </c>
      <c r="F50" s="28" t="s">
        <v>1363</v>
      </c>
      <c r="G50" s="3" t="s">
        <v>708</v>
      </c>
      <c r="H50" s="28" t="s">
        <v>1364</v>
      </c>
      <c r="I50" s="29">
        <v>72</v>
      </c>
      <c r="J50" s="29">
        <v>60</v>
      </c>
      <c r="K50" s="34"/>
      <c r="L50" s="29">
        <v>33.3</v>
      </c>
      <c r="M50" s="29">
        <v>83.7</v>
      </c>
      <c r="N50" s="29">
        <f t="shared" si="0"/>
        <v>75.15</v>
      </c>
      <c r="O50" s="28" t="s">
        <v>674</v>
      </c>
      <c r="P50" s="28" t="s">
        <v>671</v>
      </c>
      <c r="Q50" s="34"/>
    </row>
    <row r="51" spans="1:17" ht="23.25" customHeight="1">
      <c r="A51" s="28" t="s">
        <v>1237</v>
      </c>
      <c r="B51" s="29" t="s">
        <v>1201</v>
      </c>
      <c r="C51" s="28" t="s">
        <v>1365</v>
      </c>
      <c r="D51" s="28" t="s">
        <v>668</v>
      </c>
      <c r="E51" s="29">
        <v>1</v>
      </c>
      <c r="F51" s="28" t="s">
        <v>1366</v>
      </c>
      <c r="G51" s="3" t="s">
        <v>710</v>
      </c>
      <c r="H51" s="28" t="s">
        <v>1367</v>
      </c>
      <c r="I51" s="29">
        <v>71.2</v>
      </c>
      <c r="J51" s="29">
        <v>64</v>
      </c>
      <c r="K51" s="34"/>
      <c r="L51" s="29">
        <v>33.98</v>
      </c>
      <c r="M51" s="29">
        <v>82.2</v>
      </c>
      <c r="N51" s="29">
        <f t="shared" si="0"/>
        <v>75.08</v>
      </c>
      <c r="O51" s="28" t="s">
        <v>768</v>
      </c>
      <c r="P51" s="28" t="s">
        <v>1368</v>
      </c>
      <c r="Q51" s="34"/>
    </row>
    <row r="52" spans="1:17" ht="23.25" customHeight="1">
      <c r="A52" s="39" t="s">
        <v>1369</v>
      </c>
      <c r="B52" s="39" t="s">
        <v>759</v>
      </c>
      <c r="C52" s="39" t="s">
        <v>1370</v>
      </c>
      <c r="D52" s="39">
        <v>1</v>
      </c>
      <c r="E52" s="3">
        <v>1</v>
      </c>
      <c r="F52" s="40" t="s">
        <v>1371</v>
      </c>
      <c r="G52" s="3" t="s">
        <v>710</v>
      </c>
      <c r="H52" s="40" t="s">
        <v>1372</v>
      </c>
      <c r="I52" s="41">
        <v>62.4</v>
      </c>
      <c r="J52" s="41">
        <v>68.5</v>
      </c>
      <c r="K52" s="3"/>
      <c r="L52" s="41">
        <v>32.5725</v>
      </c>
      <c r="M52" s="41">
        <v>84.2</v>
      </c>
      <c r="N52" s="29">
        <f t="shared" si="0"/>
        <v>74.6725</v>
      </c>
      <c r="O52" s="40" t="s">
        <v>691</v>
      </c>
      <c r="P52" s="40" t="s">
        <v>671</v>
      </c>
      <c r="Q52" s="3"/>
    </row>
    <row r="53" spans="1:17" ht="23.25" customHeight="1">
      <c r="A53" s="39" t="s">
        <v>1369</v>
      </c>
      <c r="B53" s="39" t="s">
        <v>1373</v>
      </c>
      <c r="C53" s="39" t="s">
        <v>1374</v>
      </c>
      <c r="D53" s="39">
        <v>1</v>
      </c>
      <c r="E53" s="3">
        <v>1</v>
      </c>
      <c r="F53" s="40" t="s">
        <v>1375</v>
      </c>
      <c r="G53" s="3" t="s">
        <v>710</v>
      </c>
      <c r="H53" s="40" t="s">
        <v>1376</v>
      </c>
      <c r="I53" s="41">
        <v>79.2</v>
      </c>
      <c r="J53" s="41">
        <v>67.5</v>
      </c>
      <c r="K53" s="3"/>
      <c r="L53" s="41">
        <v>36.9675</v>
      </c>
      <c r="M53" s="41">
        <v>83</v>
      </c>
      <c r="N53" s="29">
        <f t="shared" si="0"/>
        <v>78.4675</v>
      </c>
      <c r="O53" s="40" t="s">
        <v>685</v>
      </c>
      <c r="P53" s="40" t="s">
        <v>1377</v>
      </c>
      <c r="Q53" s="3"/>
    </row>
    <row r="54" spans="1:17" ht="23.25" customHeight="1">
      <c r="A54" s="42" t="s">
        <v>1378</v>
      </c>
      <c r="B54" s="39" t="s">
        <v>1373</v>
      </c>
      <c r="C54" s="42" t="s">
        <v>1379</v>
      </c>
      <c r="D54" s="39">
        <v>1</v>
      </c>
      <c r="E54" s="3">
        <v>1</v>
      </c>
      <c r="F54" s="40" t="s">
        <v>1380</v>
      </c>
      <c r="G54" s="3" t="s">
        <v>710</v>
      </c>
      <c r="H54" s="40" t="s">
        <v>1381</v>
      </c>
      <c r="I54" s="41">
        <v>56</v>
      </c>
      <c r="J54" s="41">
        <v>67.5</v>
      </c>
      <c r="K54" s="3"/>
      <c r="L54" s="41">
        <v>30.5875</v>
      </c>
      <c r="M54" s="41">
        <v>80.4</v>
      </c>
      <c r="N54" s="29">
        <f t="shared" si="0"/>
        <v>70.7875</v>
      </c>
      <c r="O54" s="40" t="s">
        <v>684</v>
      </c>
      <c r="P54" s="40" t="s">
        <v>1382</v>
      </c>
      <c r="Q54" s="3"/>
    </row>
    <row r="55" spans="1:17" ht="23.25" customHeight="1">
      <c r="A55" s="42" t="s">
        <v>1383</v>
      </c>
      <c r="B55" s="42" t="s">
        <v>759</v>
      </c>
      <c r="C55" s="42" t="s">
        <v>1384</v>
      </c>
      <c r="D55" s="39">
        <v>1</v>
      </c>
      <c r="E55" s="3">
        <v>1</v>
      </c>
      <c r="F55" s="40" t="s">
        <v>1385</v>
      </c>
      <c r="G55" s="3" t="s">
        <v>710</v>
      </c>
      <c r="H55" s="40" t="s">
        <v>1386</v>
      </c>
      <c r="I55" s="41">
        <v>64.8</v>
      </c>
      <c r="J55" s="41">
        <v>76.5</v>
      </c>
      <c r="K55" s="3"/>
      <c r="L55" s="41">
        <v>35.0325</v>
      </c>
      <c r="M55" s="41">
        <v>79.6</v>
      </c>
      <c r="N55" s="29">
        <f t="shared" si="0"/>
        <v>74.8325</v>
      </c>
      <c r="O55" s="40" t="s">
        <v>1387</v>
      </c>
      <c r="P55" s="40" t="s">
        <v>671</v>
      </c>
      <c r="Q55" s="3"/>
    </row>
    <row r="56" spans="1:17" ht="23.25" customHeight="1">
      <c r="A56" s="42" t="s">
        <v>1388</v>
      </c>
      <c r="B56" s="42" t="s">
        <v>1389</v>
      </c>
      <c r="C56" s="42" t="s">
        <v>1390</v>
      </c>
      <c r="D56" s="39">
        <v>1</v>
      </c>
      <c r="E56" s="3">
        <v>1</v>
      </c>
      <c r="F56" s="40" t="s">
        <v>1391</v>
      </c>
      <c r="G56" s="3" t="s">
        <v>709</v>
      </c>
      <c r="H56" s="40" t="s">
        <v>1392</v>
      </c>
      <c r="I56" s="41">
        <v>60.8</v>
      </c>
      <c r="J56" s="41">
        <v>71</v>
      </c>
      <c r="K56" s="3"/>
      <c r="L56" s="41">
        <v>32.695</v>
      </c>
      <c r="M56" s="41">
        <v>81.2</v>
      </c>
      <c r="N56" s="29">
        <f t="shared" si="0"/>
        <v>73.295</v>
      </c>
      <c r="O56" s="40" t="s">
        <v>679</v>
      </c>
      <c r="P56" s="40" t="s">
        <v>671</v>
      </c>
      <c r="Q56" s="3"/>
    </row>
    <row r="57" spans="1:17" ht="23.25" customHeight="1">
      <c r="A57" s="40" t="s">
        <v>1393</v>
      </c>
      <c r="B57" s="40" t="s">
        <v>759</v>
      </c>
      <c r="C57" s="40" t="s">
        <v>1394</v>
      </c>
      <c r="D57" s="3">
        <v>1</v>
      </c>
      <c r="E57" s="3">
        <v>1</v>
      </c>
      <c r="F57" s="40" t="s">
        <v>1395</v>
      </c>
      <c r="G57" s="3" t="s">
        <v>709</v>
      </c>
      <c r="H57" s="40" t="s">
        <v>1396</v>
      </c>
      <c r="I57" s="41">
        <v>60.8</v>
      </c>
      <c r="J57" s="41">
        <v>71</v>
      </c>
      <c r="K57" s="3"/>
      <c r="L57" s="41">
        <v>32.695</v>
      </c>
      <c r="M57" s="41">
        <v>81.9</v>
      </c>
      <c r="N57" s="29">
        <f t="shared" si="0"/>
        <v>73.64500000000001</v>
      </c>
      <c r="O57" s="40" t="s">
        <v>670</v>
      </c>
      <c r="P57" s="40" t="s">
        <v>1397</v>
      </c>
      <c r="Q57" s="3"/>
    </row>
    <row r="58" spans="1:17" ht="23.25" customHeight="1">
      <c r="A58" s="42" t="s">
        <v>1393</v>
      </c>
      <c r="B58" s="42" t="s">
        <v>759</v>
      </c>
      <c r="C58" s="42" t="s">
        <v>1398</v>
      </c>
      <c r="D58" s="39">
        <v>1</v>
      </c>
      <c r="E58" s="3">
        <v>1</v>
      </c>
      <c r="F58" s="40" t="s">
        <v>1399</v>
      </c>
      <c r="G58" s="3" t="s">
        <v>710</v>
      </c>
      <c r="H58" s="40" t="s">
        <v>1400</v>
      </c>
      <c r="I58" s="41">
        <v>74.4</v>
      </c>
      <c r="J58" s="41">
        <v>72</v>
      </c>
      <c r="K58" s="3"/>
      <c r="L58" s="41">
        <v>36.66</v>
      </c>
      <c r="M58" s="41">
        <v>82.9</v>
      </c>
      <c r="N58" s="29">
        <f t="shared" si="0"/>
        <v>78.11</v>
      </c>
      <c r="O58" s="40" t="s">
        <v>1401</v>
      </c>
      <c r="P58" s="40" t="s">
        <v>671</v>
      </c>
      <c r="Q58" s="3"/>
    </row>
    <row r="59" spans="1:17" ht="23.25" customHeight="1">
      <c r="A59" s="42" t="s">
        <v>1402</v>
      </c>
      <c r="B59" s="42" t="s">
        <v>72</v>
      </c>
      <c r="C59" s="42" t="s">
        <v>1403</v>
      </c>
      <c r="D59" s="39">
        <v>1</v>
      </c>
      <c r="E59" s="3">
        <v>1</v>
      </c>
      <c r="F59" s="40" t="s">
        <v>1404</v>
      </c>
      <c r="G59" s="3" t="s">
        <v>710</v>
      </c>
      <c r="H59" s="40" t="s">
        <v>1405</v>
      </c>
      <c r="I59" s="41">
        <v>56.8</v>
      </c>
      <c r="J59" s="41">
        <v>69</v>
      </c>
      <c r="K59" s="3"/>
      <c r="L59" s="41">
        <v>31.145</v>
      </c>
      <c r="M59" s="41">
        <v>78.9</v>
      </c>
      <c r="N59" s="29">
        <f t="shared" si="0"/>
        <v>70.595</v>
      </c>
      <c r="O59" s="40" t="s">
        <v>770</v>
      </c>
      <c r="P59" s="40" t="s">
        <v>1406</v>
      </c>
      <c r="Q59" s="3"/>
    </row>
    <row r="60" spans="1:17" ht="23.25" customHeight="1">
      <c r="A60" s="40" t="s">
        <v>1407</v>
      </c>
      <c r="B60" s="40" t="s">
        <v>759</v>
      </c>
      <c r="C60" s="40" t="s">
        <v>1408</v>
      </c>
      <c r="D60" s="3">
        <v>1</v>
      </c>
      <c r="E60" s="3">
        <v>1</v>
      </c>
      <c r="F60" s="40" t="s">
        <v>1409</v>
      </c>
      <c r="G60" s="3" t="s">
        <v>710</v>
      </c>
      <c r="H60" s="40" t="s">
        <v>1410</v>
      </c>
      <c r="I60" s="41">
        <v>59.2</v>
      </c>
      <c r="J60" s="41">
        <v>63</v>
      </c>
      <c r="K60" s="3"/>
      <c r="L60" s="41">
        <v>30.455</v>
      </c>
      <c r="M60" s="41">
        <v>84.8</v>
      </c>
      <c r="N60" s="29">
        <f t="shared" si="0"/>
        <v>72.85499999999999</v>
      </c>
      <c r="O60" s="40" t="s">
        <v>697</v>
      </c>
      <c r="P60" s="40" t="s">
        <v>1411</v>
      </c>
      <c r="Q60" s="3"/>
    </row>
  </sheetData>
  <mergeCells count="63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Q2:Q3"/>
    <mergeCell ref="A9:A10"/>
    <mergeCell ref="B9:B10"/>
    <mergeCell ref="C9:C10"/>
    <mergeCell ref="D9:D10"/>
    <mergeCell ref="M2:M3"/>
    <mergeCell ref="N2:N3"/>
    <mergeCell ref="O2:O3"/>
    <mergeCell ref="P2:P3"/>
    <mergeCell ref="A11:A12"/>
    <mergeCell ref="B11:B12"/>
    <mergeCell ref="C11:C12"/>
    <mergeCell ref="D11:D12"/>
    <mergeCell ref="A14:A15"/>
    <mergeCell ref="B14:B15"/>
    <mergeCell ref="C14:C15"/>
    <mergeCell ref="D14:D15"/>
    <mergeCell ref="A16:A17"/>
    <mergeCell ref="B16:B17"/>
    <mergeCell ref="C16:C17"/>
    <mergeCell ref="D16:D17"/>
    <mergeCell ref="A21:A22"/>
    <mergeCell ref="B21:B22"/>
    <mergeCell ref="C21:C22"/>
    <mergeCell ref="D21:D22"/>
    <mergeCell ref="A25:A26"/>
    <mergeCell ref="B25:B26"/>
    <mergeCell ref="C25:C26"/>
    <mergeCell ref="D25:D26"/>
    <mergeCell ref="A27:A28"/>
    <mergeCell ref="B27:B28"/>
    <mergeCell ref="C27:C28"/>
    <mergeCell ref="D27:D28"/>
    <mergeCell ref="A31:A32"/>
    <mergeCell ref="B31:B32"/>
    <mergeCell ref="C31:C32"/>
    <mergeCell ref="D31:D32"/>
    <mergeCell ref="A36:A37"/>
    <mergeCell ref="B36:B37"/>
    <mergeCell ref="C36:C37"/>
    <mergeCell ref="D36:D37"/>
    <mergeCell ref="A40:A41"/>
    <mergeCell ref="B40:B41"/>
    <mergeCell ref="C40:C41"/>
    <mergeCell ref="D40:D41"/>
    <mergeCell ref="A44:A45"/>
    <mergeCell ref="B44:B45"/>
    <mergeCell ref="C44:C45"/>
    <mergeCell ref="D44:D45"/>
    <mergeCell ref="A49:A50"/>
    <mergeCell ref="B49:B50"/>
    <mergeCell ref="C49:C50"/>
    <mergeCell ref="D49:D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2016-06-19T02:17:46Z</cp:lastPrinted>
  <dcterms:created xsi:type="dcterms:W3CDTF">2016-05-31T02:28:45Z</dcterms:created>
  <dcterms:modified xsi:type="dcterms:W3CDTF">2016-07-18T00:15:24Z</dcterms:modified>
  <cp:category/>
  <cp:version/>
  <cp:contentType/>
  <cp:contentStatus/>
</cp:coreProperties>
</file>