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数据导出" sheetId="1" r:id="rId1"/>
  </sheets>
  <definedNames>
    <definedName name="_xlnm.Print_Titles" localSheetId="0">'数据导出'!$3:$3</definedName>
    <definedName name="数据导出">'数据导出'!$B$3:$I$39</definedName>
  </definedNames>
  <calcPr fullCalcOnLoad="1"/>
</workbook>
</file>

<file path=xl/sharedStrings.xml><?xml version="1.0" encoding="utf-8"?>
<sst xmlns="http://schemas.openxmlformats.org/spreadsheetml/2006/main" count="291" uniqueCount="201">
  <si>
    <t>男</t>
  </si>
  <si>
    <t>女</t>
  </si>
  <si>
    <t>准考证号</t>
  </si>
  <si>
    <t>姓名</t>
  </si>
  <si>
    <t>毕业学校名称</t>
  </si>
  <si>
    <t>广西民族大学</t>
  </si>
  <si>
    <t>广西师范大学</t>
  </si>
  <si>
    <t>四川警察学院</t>
  </si>
  <si>
    <t>玉林师范学院</t>
  </si>
  <si>
    <t>中国政法大学</t>
  </si>
  <si>
    <t>汉族</t>
  </si>
  <si>
    <t>南宁市隆安县人民法院司法行政岗位</t>
  </si>
  <si>
    <t>本科二学位</t>
  </si>
  <si>
    <t>南宁市上林县人民法院司法行政岗位</t>
  </si>
  <si>
    <t>柳州市柳城县人民法院司法执行岗位</t>
  </si>
  <si>
    <t>法律硕士</t>
  </si>
  <si>
    <t>柳州市融水苗族自治县人民法院司法执行岗位二</t>
  </si>
  <si>
    <t>桂林市永福县人民法院司法执行岗位</t>
  </si>
  <si>
    <t>桂林市资源县人民法院司法行政岗位</t>
  </si>
  <si>
    <t>桂林市平乐县人民法院司法执行岗位一</t>
  </si>
  <si>
    <t>桂林市平乐县人民法院司法执行岗位二</t>
  </si>
  <si>
    <t>桂林市荔浦县人民法院司法行政岗位</t>
  </si>
  <si>
    <t>桂林市荔浦县人民法院审判辅助岗位</t>
  </si>
  <si>
    <t>梧州市藤县人民法院审判辅助岗位一</t>
  </si>
  <si>
    <t>梧州市藤县人民法院审判辅助岗位二</t>
  </si>
  <si>
    <t>梧州市藤县人民法院司法执行岗位</t>
  </si>
  <si>
    <t>防城港市上思县人民法院司法行政岗位</t>
  </si>
  <si>
    <t>钦州市浦北县人民法院审判辅助岗位</t>
  </si>
  <si>
    <t>百色市田东县人民法院司法执行岗位</t>
  </si>
  <si>
    <t>百色市田东县人民法院司法行政岗位</t>
  </si>
  <si>
    <t>百色市凌云县人民法院司法执行岗位一</t>
  </si>
  <si>
    <t>百色市凌云县人民法院司法执行岗位二</t>
  </si>
  <si>
    <t>百色市隆林各族自治县人民法院司法行政岗位</t>
  </si>
  <si>
    <t>河池市南丹县人民法院司法执行岗位</t>
  </si>
  <si>
    <t>刘敏</t>
  </si>
  <si>
    <t>陈相</t>
  </si>
  <si>
    <t>韦庆</t>
  </si>
  <si>
    <t>侯建宇</t>
  </si>
  <si>
    <t>覃威</t>
  </si>
  <si>
    <t>肖旺高</t>
  </si>
  <si>
    <t>陈千苗</t>
  </si>
  <si>
    <t>罗珊璐</t>
  </si>
  <si>
    <t>杨东霖</t>
  </si>
  <si>
    <t>廖怡丽</t>
  </si>
  <si>
    <t>唐通</t>
  </si>
  <si>
    <t>梁鑫</t>
  </si>
  <si>
    <t>谢莹洁</t>
  </si>
  <si>
    <t>刘剑枝</t>
  </si>
  <si>
    <t>韦智晓</t>
  </si>
  <si>
    <t>韦文武</t>
  </si>
  <si>
    <t>李勇</t>
  </si>
  <si>
    <t>杨雄棋</t>
  </si>
  <si>
    <t>温杰</t>
  </si>
  <si>
    <t>黎玉霞</t>
  </si>
  <si>
    <t>罗伟</t>
  </si>
  <si>
    <t>韦永强</t>
  </si>
  <si>
    <t>林倡生</t>
  </si>
  <si>
    <t>覃芳昱</t>
  </si>
  <si>
    <t>乐蓉蓉</t>
  </si>
  <si>
    <t>韦婷</t>
  </si>
  <si>
    <t>张宾彬</t>
  </si>
  <si>
    <t>莫慧玲</t>
  </si>
  <si>
    <t>谭朝能</t>
  </si>
  <si>
    <t>韦卫杰</t>
  </si>
  <si>
    <t>申琦</t>
  </si>
  <si>
    <t>覃文超</t>
  </si>
  <si>
    <t>潘振强</t>
  </si>
  <si>
    <t>韦才宣</t>
  </si>
  <si>
    <t>肖图健</t>
  </si>
  <si>
    <t>谭惠文</t>
  </si>
  <si>
    <t>湖南工程学院</t>
  </si>
  <si>
    <t>广西民族大学相思湖学院</t>
  </si>
  <si>
    <t>广西职业技术学院</t>
  </si>
  <si>
    <t>广西警官高等专科学校</t>
  </si>
  <si>
    <t>上海政法学院</t>
  </si>
  <si>
    <t>北京科技大学</t>
  </si>
  <si>
    <t>聊城大学</t>
  </si>
  <si>
    <t>钦州学院</t>
  </si>
  <si>
    <t>石河子大学</t>
  </si>
  <si>
    <t>壮族</t>
  </si>
  <si>
    <t>3</t>
  </si>
  <si>
    <t>笔试总成绩</t>
  </si>
  <si>
    <t>面试成绩</t>
  </si>
  <si>
    <t>备注</t>
  </si>
  <si>
    <t>拟录取</t>
  </si>
  <si>
    <t>拟推荐</t>
  </si>
  <si>
    <t>9502450202014</t>
  </si>
  <si>
    <t>9502450201830</t>
  </si>
  <si>
    <t>9504450100218</t>
  </si>
  <si>
    <t>9504450100323</t>
  </si>
  <si>
    <t>9503453201114</t>
  </si>
  <si>
    <t>9503451102217</t>
  </si>
  <si>
    <t>9503451102807</t>
  </si>
  <si>
    <t>9502450201330</t>
  </si>
  <si>
    <t>9504450100321</t>
  </si>
  <si>
    <t>9502450200730</t>
  </si>
  <si>
    <t>9502450201220</t>
  </si>
  <si>
    <t>9502450202204</t>
  </si>
  <si>
    <t>9502450200118</t>
  </si>
  <si>
    <t>9504450100219</t>
  </si>
  <si>
    <t>9504450100128</t>
  </si>
  <si>
    <t>9504450100230</t>
  </si>
  <si>
    <t>9504450100211</t>
  </si>
  <si>
    <t>9503453201927</t>
  </si>
  <si>
    <t>9503453201530</t>
  </si>
  <si>
    <t>9504450100314</t>
  </si>
  <si>
    <t>9504450100408</t>
  </si>
  <si>
    <t>9502450200209</t>
  </si>
  <si>
    <t>9502450201612</t>
  </si>
  <si>
    <t>9504450100125</t>
  </si>
  <si>
    <t>9504450100227</t>
  </si>
  <si>
    <t>招录机关及招考职位</t>
  </si>
  <si>
    <t>培养层次</t>
  </si>
  <si>
    <t>拟推荐</t>
  </si>
  <si>
    <t>专升本</t>
  </si>
  <si>
    <t>壮族</t>
  </si>
  <si>
    <t>拟录取</t>
  </si>
  <si>
    <t>拟录取</t>
  </si>
  <si>
    <t>法律硕士</t>
  </si>
  <si>
    <t>瑶族</t>
  </si>
  <si>
    <t>拟推荐</t>
  </si>
  <si>
    <t>拟推荐</t>
  </si>
  <si>
    <t>苗族</t>
  </si>
  <si>
    <t>拟推荐</t>
  </si>
  <si>
    <t>拟推荐</t>
  </si>
  <si>
    <t>专升本</t>
  </si>
  <si>
    <t>燕山大学里仁学院</t>
  </si>
  <si>
    <t>拟录取</t>
  </si>
  <si>
    <t>本科二学位</t>
  </si>
  <si>
    <t>法律硕士</t>
  </si>
  <si>
    <t>拟推荐</t>
  </si>
  <si>
    <t>侗族</t>
  </si>
  <si>
    <t>拟推荐</t>
  </si>
  <si>
    <t>毛南族</t>
  </si>
  <si>
    <t>拟推荐</t>
  </si>
  <si>
    <t>壮族</t>
  </si>
  <si>
    <t>拟推荐</t>
  </si>
  <si>
    <t>本科二学位</t>
  </si>
  <si>
    <t>拟录取</t>
  </si>
  <si>
    <t>拟录取</t>
  </si>
  <si>
    <t>本科二学位</t>
  </si>
  <si>
    <t>拟录取</t>
  </si>
  <si>
    <t>本科二学位</t>
  </si>
  <si>
    <t>拟录取</t>
  </si>
  <si>
    <t>法律硕士</t>
  </si>
  <si>
    <t>壮族</t>
  </si>
  <si>
    <t>广西民族大学相思湖学院</t>
  </si>
  <si>
    <t>拟推荐</t>
  </si>
  <si>
    <t>壮族</t>
  </si>
  <si>
    <t>西南大学育才学院</t>
  </si>
  <si>
    <t>拟推荐</t>
  </si>
  <si>
    <t>法律硕士</t>
  </si>
  <si>
    <t>拟推荐</t>
  </si>
  <si>
    <t>壮族</t>
  </si>
  <si>
    <t>拟推荐</t>
  </si>
  <si>
    <t>壮族</t>
  </si>
  <si>
    <t>拟推荐</t>
  </si>
  <si>
    <t>专升本</t>
  </si>
  <si>
    <t>壮族</t>
  </si>
  <si>
    <t>拟录取</t>
  </si>
  <si>
    <t>专升本</t>
  </si>
  <si>
    <t>壮族</t>
  </si>
  <si>
    <t>广西理工职业技术学院</t>
  </si>
  <si>
    <t>拟录取</t>
  </si>
  <si>
    <t>法律硕士</t>
  </si>
  <si>
    <t>广西大学行健文理学院</t>
  </si>
  <si>
    <t>拟推荐</t>
  </si>
  <si>
    <t>广西民族大学相思湖学院</t>
  </si>
  <si>
    <t>拟推荐</t>
  </si>
  <si>
    <t>本科二学位</t>
  </si>
  <si>
    <t>北京师范大学珠海分校</t>
  </si>
  <si>
    <t>本科二学位</t>
  </si>
  <si>
    <t>壮族</t>
  </si>
  <si>
    <t>拟录取</t>
  </si>
  <si>
    <t>法律硕士</t>
  </si>
  <si>
    <t>彝族</t>
  </si>
  <si>
    <t>拟推荐</t>
  </si>
  <si>
    <t>毛南族</t>
  </si>
  <si>
    <t>广西民族大学相思湖学院</t>
  </si>
  <si>
    <t>拟推荐</t>
  </si>
  <si>
    <t xml:space="preserve">性别 </t>
  </si>
  <si>
    <t xml:space="preserve">民族 </t>
  </si>
  <si>
    <t>附件</t>
  </si>
  <si>
    <t>广西法院系统2015年度政法干警招录培养体制改革试点招考拟录取（推荐）人员名册</t>
  </si>
  <si>
    <t>9504450100416</t>
  </si>
  <si>
    <t>9504450100422</t>
  </si>
  <si>
    <t>9504450100410</t>
  </si>
  <si>
    <t>9504450100428</t>
  </si>
  <si>
    <t>9504450100120</t>
  </si>
  <si>
    <t>9504450100407</t>
  </si>
  <si>
    <t>9504450100101</t>
  </si>
  <si>
    <t>9502450200929</t>
  </si>
  <si>
    <t>9502450200130</t>
  </si>
  <si>
    <t>9504450100305</t>
  </si>
  <si>
    <t>9504450100107</t>
  </si>
  <si>
    <t>综合
成绩</t>
  </si>
  <si>
    <t>序号</t>
  </si>
  <si>
    <t>民族加分(已计入笔试总成绩)</t>
  </si>
  <si>
    <t>百色学院</t>
  </si>
  <si>
    <t>北京理工大学珠海学院</t>
  </si>
  <si>
    <t>广西科技大学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</si>
</sst>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);[Red]\(0.000\)"/>
    <numFmt numFmtId="178" formatCode="0.0000_ "/>
    <numFmt numFmtId="179" formatCode="0_);[Red]\(0\)"/>
    <numFmt numFmtId="180" formatCode="0.00_);[Red]\(0.00\)"/>
    <numFmt numFmtId="181" formatCode="0.0_);[Red]\(0.0\)"/>
  </numFmts>
  <fonts count="5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name val="Calibri"/>
      <family val="0"/>
    </font>
    <font>
      <sz val="10.5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quotePrefix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quotePrefix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quotePrefix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:IV16384"/>
    </sheetView>
  </sheetViews>
  <sheetFormatPr defaultColWidth="9.140625" defaultRowHeight="12"/>
  <cols>
    <col min="1" max="1" width="4.8515625" style="8" customWidth="1"/>
    <col min="2" max="2" width="25.7109375" style="8" customWidth="1"/>
    <col min="3" max="3" width="8.00390625" style="8" customWidth="1"/>
    <col min="4" max="4" width="8.7109375" style="8" customWidth="1"/>
    <col min="5" max="5" width="6.28125" style="8" customWidth="1"/>
    <col min="6" max="6" width="8.57421875" style="8" customWidth="1"/>
    <col min="7" max="7" width="15.7109375" style="8" customWidth="1"/>
    <col min="8" max="8" width="18.7109375" style="8" customWidth="1"/>
    <col min="9" max="9" width="7.7109375" style="8" customWidth="1"/>
    <col min="10" max="10" width="6.7109375" style="9" customWidth="1"/>
    <col min="11" max="11" width="8.7109375" style="8" customWidth="1"/>
    <col min="12" max="12" width="14.28125" style="8" customWidth="1"/>
    <col min="13" max="13" width="8.7109375" style="8" customWidth="1"/>
    <col min="14" max="16384" width="9.140625" style="8" customWidth="1"/>
  </cols>
  <sheetData>
    <row r="1" spans="1:2" ht="19.5" customHeight="1">
      <c r="A1" s="7" t="s">
        <v>182</v>
      </c>
      <c r="B1" s="7"/>
    </row>
    <row r="2" spans="1:13" ht="49.5" customHeight="1">
      <c r="A2" s="10" t="s">
        <v>183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0" customHeight="1">
      <c r="A3" s="1" t="s">
        <v>196</v>
      </c>
      <c r="B3" s="1" t="s">
        <v>111</v>
      </c>
      <c r="C3" s="1" t="s">
        <v>112</v>
      </c>
      <c r="D3" s="11" t="s">
        <v>3</v>
      </c>
      <c r="E3" s="2" t="s">
        <v>180</v>
      </c>
      <c r="F3" s="2" t="s">
        <v>181</v>
      </c>
      <c r="G3" s="11" t="s">
        <v>2</v>
      </c>
      <c r="H3" s="11" t="s">
        <v>4</v>
      </c>
      <c r="I3" s="12" t="s">
        <v>81</v>
      </c>
      <c r="J3" s="2" t="s">
        <v>82</v>
      </c>
      <c r="K3" s="1" t="s">
        <v>195</v>
      </c>
      <c r="L3" s="13" t="s">
        <v>197</v>
      </c>
      <c r="M3" s="2" t="s">
        <v>83</v>
      </c>
    </row>
    <row r="4" spans="1:13" s="16" customFormat="1" ht="30" customHeight="1">
      <c r="A4" s="3">
        <v>1</v>
      </c>
      <c r="B4" s="3" t="s">
        <v>11</v>
      </c>
      <c r="C4" s="4" t="s">
        <v>12</v>
      </c>
      <c r="D4" s="3" t="s">
        <v>34</v>
      </c>
      <c r="E4" s="3" t="s">
        <v>1</v>
      </c>
      <c r="F4" s="4" t="s">
        <v>10</v>
      </c>
      <c r="G4" s="3" t="s">
        <v>86</v>
      </c>
      <c r="H4" s="3" t="s">
        <v>9</v>
      </c>
      <c r="I4" s="3">
        <v>73.72</v>
      </c>
      <c r="J4" s="3">
        <v>93.1</v>
      </c>
      <c r="K4" s="3">
        <f aca="true" t="shared" si="0" ref="K4:K39">SUM(I4:J4)</f>
        <v>166.82</v>
      </c>
      <c r="L4" s="14"/>
      <c r="M4" s="15" t="s">
        <v>84</v>
      </c>
    </row>
    <row r="5" spans="1:13" s="16" customFormat="1" ht="30" customHeight="1">
      <c r="A5" s="3">
        <v>2</v>
      </c>
      <c r="B5" s="3" t="s">
        <v>13</v>
      </c>
      <c r="C5" s="4" t="s">
        <v>12</v>
      </c>
      <c r="D5" s="3" t="s">
        <v>35</v>
      </c>
      <c r="E5" s="3" t="s">
        <v>0</v>
      </c>
      <c r="F5" s="4" t="s">
        <v>79</v>
      </c>
      <c r="G5" s="3" t="s">
        <v>87</v>
      </c>
      <c r="H5" s="3" t="s">
        <v>70</v>
      </c>
      <c r="I5" s="3">
        <v>76.45</v>
      </c>
      <c r="J5" s="3">
        <v>83</v>
      </c>
      <c r="K5" s="3">
        <f t="shared" si="0"/>
        <v>159.45</v>
      </c>
      <c r="L5" s="3" t="s">
        <v>80</v>
      </c>
      <c r="M5" s="15" t="s">
        <v>84</v>
      </c>
    </row>
    <row r="6" spans="1:13" s="16" customFormat="1" ht="30" customHeight="1">
      <c r="A6" s="3">
        <v>3</v>
      </c>
      <c r="B6" s="5" t="s">
        <v>14</v>
      </c>
      <c r="C6" s="6" t="s">
        <v>15</v>
      </c>
      <c r="D6" s="3" t="s">
        <v>36</v>
      </c>
      <c r="E6" s="3" t="s">
        <v>0</v>
      </c>
      <c r="F6" s="4" t="s">
        <v>79</v>
      </c>
      <c r="G6" s="3" t="s">
        <v>88</v>
      </c>
      <c r="H6" s="14" t="s">
        <v>71</v>
      </c>
      <c r="I6" s="3">
        <v>66.12</v>
      </c>
      <c r="J6" s="3">
        <v>81.96</v>
      </c>
      <c r="K6" s="3">
        <f t="shared" si="0"/>
        <v>148.07999999999998</v>
      </c>
      <c r="L6" s="3" t="s">
        <v>80</v>
      </c>
      <c r="M6" s="15" t="s">
        <v>85</v>
      </c>
    </row>
    <row r="7" spans="1:13" s="16" customFormat="1" ht="30" customHeight="1">
      <c r="A7" s="3">
        <v>4</v>
      </c>
      <c r="B7" s="5"/>
      <c r="C7" s="6"/>
      <c r="D7" s="3" t="s">
        <v>37</v>
      </c>
      <c r="E7" s="3" t="s">
        <v>0</v>
      </c>
      <c r="F7" s="4" t="s">
        <v>10</v>
      </c>
      <c r="G7" s="3" t="s">
        <v>89</v>
      </c>
      <c r="H7" s="3" t="s">
        <v>8</v>
      </c>
      <c r="I7" s="3">
        <v>66.1</v>
      </c>
      <c r="J7" s="3">
        <v>80.44</v>
      </c>
      <c r="K7" s="3">
        <f t="shared" si="0"/>
        <v>146.54</v>
      </c>
      <c r="L7" s="14"/>
      <c r="M7" s="15" t="s">
        <v>113</v>
      </c>
    </row>
    <row r="8" spans="1:13" s="16" customFormat="1" ht="30" customHeight="1">
      <c r="A8" s="3">
        <v>5</v>
      </c>
      <c r="B8" s="3" t="s">
        <v>16</v>
      </c>
      <c r="C8" s="4" t="s">
        <v>114</v>
      </c>
      <c r="D8" s="3" t="s">
        <v>38</v>
      </c>
      <c r="E8" s="3" t="s">
        <v>0</v>
      </c>
      <c r="F8" s="4" t="s">
        <v>115</v>
      </c>
      <c r="G8" s="3" t="s">
        <v>90</v>
      </c>
      <c r="H8" s="3" t="s">
        <v>72</v>
      </c>
      <c r="I8" s="3">
        <v>61.92</v>
      </c>
      <c r="J8" s="3">
        <v>82.74</v>
      </c>
      <c r="K8" s="3">
        <f t="shared" si="0"/>
        <v>144.66</v>
      </c>
      <c r="L8" s="3" t="s">
        <v>80</v>
      </c>
      <c r="M8" s="15" t="s">
        <v>116</v>
      </c>
    </row>
    <row r="9" spans="1:13" s="16" customFormat="1" ht="30" customHeight="1">
      <c r="A9" s="3">
        <v>6</v>
      </c>
      <c r="B9" s="3" t="s">
        <v>17</v>
      </c>
      <c r="C9" s="4" t="s">
        <v>114</v>
      </c>
      <c r="D9" s="3" t="s">
        <v>39</v>
      </c>
      <c r="E9" s="3" t="s">
        <v>0</v>
      </c>
      <c r="F9" s="4" t="s">
        <v>10</v>
      </c>
      <c r="G9" s="3" t="s">
        <v>91</v>
      </c>
      <c r="H9" s="3" t="s">
        <v>73</v>
      </c>
      <c r="I9" s="3">
        <v>66.26</v>
      </c>
      <c r="J9" s="3">
        <v>77.66</v>
      </c>
      <c r="K9" s="3">
        <f t="shared" si="0"/>
        <v>143.92000000000002</v>
      </c>
      <c r="L9" s="14"/>
      <c r="M9" s="15" t="s">
        <v>117</v>
      </c>
    </row>
    <row r="10" spans="1:13" s="16" customFormat="1" ht="30" customHeight="1">
      <c r="A10" s="3">
        <v>7</v>
      </c>
      <c r="B10" s="5" t="s">
        <v>18</v>
      </c>
      <c r="C10" s="6" t="s">
        <v>118</v>
      </c>
      <c r="D10" s="3" t="s">
        <v>40</v>
      </c>
      <c r="E10" s="3" t="s">
        <v>1</v>
      </c>
      <c r="F10" s="4" t="s">
        <v>119</v>
      </c>
      <c r="G10" s="3" t="s">
        <v>184</v>
      </c>
      <c r="H10" s="3" t="s">
        <v>74</v>
      </c>
      <c r="I10" s="3">
        <v>63.33</v>
      </c>
      <c r="J10" s="3">
        <v>84.5</v>
      </c>
      <c r="K10" s="3">
        <f>SUM(I10:J10)</f>
        <v>147.82999999999998</v>
      </c>
      <c r="L10" s="3" t="s">
        <v>80</v>
      </c>
      <c r="M10" s="15" t="s">
        <v>120</v>
      </c>
    </row>
    <row r="11" spans="1:13" s="16" customFormat="1" ht="30" customHeight="1">
      <c r="A11" s="3">
        <v>8</v>
      </c>
      <c r="B11" s="5"/>
      <c r="C11" s="6"/>
      <c r="D11" s="3" t="s">
        <v>41</v>
      </c>
      <c r="E11" s="3" t="s">
        <v>1</v>
      </c>
      <c r="F11" s="4" t="s">
        <v>10</v>
      </c>
      <c r="G11" s="3" t="s">
        <v>185</v>
      </c>
      <c r="H11" s="3" t="s">
        <v>6</v>
      </c>
      <c r="I11" s="3">
        <v>63.93</v>
      </c>
      <c r="J11" s="3">
        <v>83.7</v>
      </c>
      <c r="K11" s="3">
        <f>SUM(I11:J11)</f>
        <v>147.63</v>
      </c>
      <c r="L11" s="14"/>
      <c r="M11" s="15" t="s">
        <v>121</v>
      </c>
    </row>
    <row r="12" spans="1:13" s="16" customFormat="1" ht="30" customHeight="1">
      <c r="A12" s="3">
        <v>9</v>
      </c>
      <c r="B12" s="5"/>
      <c r="C12" s="6"/>
      <c r="D12" s="3" t="s">
        <v>42</v>
      </c>
      <c r="E12" s="3" t="s">
        <v>0</v>
      </c>
      <c r="F12" s="4" t="s">
        <v>122</v>
      </c>
      <c r="G12" s="3" t="s">
        <v>186</v>
      </c>
      <c r="H12" s="3" t="s">
        <v>75</v>
      </c>
      <c r="I12" s="3">
        <v>62.7</v>
      </c>
      <c r="J12" s="3">
        <v>84.6</v>
      </c>
      <c r="K12" s="3">
        <f>SUM(I12:J12)</f>
        <v>147.3</v>
      </c>
      <c r="L12" s="3" t="s">
        <v>80</v>
      </c>
      <c r="M12" s="15" t="s">
        <v>123</v>
      </c>
    </row>
    <row r="13" spans="1:13" s="16" customFormat="1" ht="30" customHeight="1">
      <c r="A13" s="3">
        <v>10</v>
      </c>
      <c r="B13" s="5"/>
      <c r="C13" s="6"/>
      <c r="D13" s="3" t="s">
        <v>43</v>
      </c>
      <c r="E13" s="3" t="s">
        <v>1</v>
      </c>
      <c r="F13" s="4" t="s">
        <v>10</v>
      </c>
      <c r="G13" s="3" t="s">
        <v>187</v>
      </c>
      <c r="H13" s="3" t="s">
        <v>6</v>
      </c>
      <c r="I13" s="3">
        <v>63.42</v>
      </c>
      <c r="J13" s="3">
        <v>79.9</v>
      </c>
      <c r="K13" s="3">
        <f>SUM(I13:J13)</f>
        <v>143.32</v>
      </c>
      <c r="L13" s="14"/>
      <c r="M13" s="15" t="s">
        <v>124</v>
      </c>
    </row>
    <row r="14" spans="1:13" s="16" customFormat="1" ht="30" customHeight="1">
      <c r="A14" s="3">
        <v>11</v>
      </c>
      <c r="B14" s="3" t="s">
        <v>19</v>
      </c>
      <c r="C14" s="4" t="s">
        <v>125</v>
      </c>
      <c r="D14" s="3" t="s">
        <v>44</v>
      </c>
      <c r="E14" s="3" t="s">
        <v>0</v>
      </c>
      <c r="F14" s="4" t="s">
        <v>10</v>
      </c>
      <c r="G14" s="3" t="s">
        <v>92</v>
      </c>
      <c r="H14" s="14" t="s">
        <v>126</v>
      </c>
      <c r="I14" s="3">
        <v>74.01</v>
      </c>
      <c r="J14" s="3">
        <v>85.8</v>
      </c>
      <c r="K14" s="3">
        <f t="shared" si="0"/>
        <v>159.81</v>
      </c>
      <c r="L14" s="14"/>
      <c r="M14" s="15" t="s">
        <v>127</v>
      </c>
    </row>
    <row r="15" spans="1:13" s="16" customFormat="1" ht="30" customHeight="1">
      <c r="A15" s="3">
        <v>12</v>
      </c>
      <c r="B15" s="3" t="s">
        <v>20</v>
      </c>
      <c r="C15" s="4" t="s">
        <v>128</v>
      </c>
      <c r="D15" s="3" t="s">
        <v>45</v>
      </c>
      <c r="E15" s="3" t="s">
        <v>0</v>
      </c>
      <c r="F15" s="4" t="s">
        <v>10</v>
      </c>
      <c r="G15" s="3" t="s">
        <v>93</v>
      </c>
      <c r="H15" s="4" t="s">
        <v>198</v>
      </c>
      <c r="I15" s="3">
        <v>65.78</v>
      </c>
      <c r="J15" s="3">
        <v>72.7</v>
      </c>
      <c r="K15" s="3">
        <f t="shared" si="0"/>
        <v>138.48000000000002</v>
      </c>
      <c r="L15" s="14"/>
      <c r="M15" s="15" t="s">
        <v>127</v>
      </c>
    </row>
    <row r="16" spans="1:13" s="16" customFormat="1" ht="30" customHeight="1">
      <c r="A16" s="3">
        <v>13</v>
      </c>
      <c r="B16" s="5" t="s">
        <v>21</v>
      </c>
      <c r="C16" s="6" t="s">
        <v>129</v>
      </c>
      <c r="D16" s="3" t="s">
        <v>46</v>
      </c>
      <c r="E16" s="3" t="s">
        <v>1</v>
      </c>
      <c r="F16" s="4" t="s">
        <v>10</v>
      </c>
      <c r="G16" s="3" t="s">
        <v>188</v>
      </c>
      <c r="H16" s="3" t="s">
        <v>7</v>
      </c>
      <c r="I16" s="3">
        <v>67.31</v>
      </c>
      <c r="J16" s="3">
        <v>80.48</v>
      </c>
      <c r="K16" s="3">
        <f>SUM(I16:J16)</f>
        <v>147.79000000000002</v>
      </c>
      <c r="L16" s="14"/>
      <c r="M16" s="15" t="s">
        <v>130</v>
      </c>
    </row>
    <row r="17" spans="1:13" s="16" customFormat="1" ht="30" customHeight="1">
      <c r="A17" s="3">
        <v>14</v>
      </c>
      <c r="B17" s="5"/>
      <c r="C17" s="6"/>
      <c r="D17" s="3" t="s">
        <v>47</v>
      </c>
      <c r="E17" s="3" t="s">
        <v>1</v>
      </c>
      <c r="F17" s="4" t="s">
        <v>131</v>
      </c>
      <c r="G17" s="3" t="s">
        <v>189</v>
      </c>
      <c r="H17" s="3" t="s">
        <v>5</v>
      </c>
      <c r="I17" s="3">
        <v>69.47</v>
      </c>
      <c r="J17" s="3">
        <v>77.76</v>
      </c>
      <c r="K17" s="3">
        <f>SUM(I17:J17)</f>
        <v>147.23000000000002</v>
      </c>
      <c r="L17" s="3" t="s">
        <v>80</v>
      </c>
      <c r="M17" s="15" t="s">
        <v>132</v>
      </c>
    </row>
    <row r="18" spans="1:13" s="16" customFormat="1" ht="30" customHeight="1">
      <c r="A18" s="3">
        <v>15</v>
      </c>
      <c r="B18" s="5"/>
      <c r="C18" s="6"/>
      <c r="D18" s="3" t="s">
        <v>48</v>
      </c>
      <c r="E18" s="3" t="s">
        <v>1</v>
      </c>
      <c r="F18" s="4" t="s">
        <v>133</v>
      </c>
      <c r="G18" s="3" t="s">
        <v>190</v>
      </c>
      <c r="H18" s="3" t="s">
        <v>8</v>
      </c>
      <c r="I18" s="3">
        <v>66.73</v>
      </c>
      <c r="J18" s="3">
        <v>79.18</v>
      </c>
      <c r="K18" s="3">
        <f t="shared" si="0"/>
        <v>145.91000000000003</v>
      </c>
      <c r="L18" s="3" t="s">
        <v>80</v>
      </c>
      <c r="M18" s="15" t="s">
        <v>134</v>
      </c>
    </row>
    <row r="19" spans="1:13" s="16" customFormat="1" ht="30" customHeight="1">
      <c r="A19" s="3">
        <v>16</v>
      </c>
      <c r="B19" s="5"/>
      <c r="C19" s="6"/>
      <c r="D19" s="3" t="s">
        <v>49</v>
      </c>
      <c r="E19" s="3" t="s">
        <v>0</v>
      </c>
      <c r="F19" s="4" t="s">
        <v>135</v>
      </c>
      <c r="G19" s="3" t="s">
        <v>94</v>
      </c>
      <c r="H19" s="3" t="s">
        <v>76</v>
      </c>
      <c r="I19" s="3">
        <v>65.26</v>
      </c>
      <c r="J19" s="3">
        <v>75.46</v>
      </c>
      <c r="K19" s="3">
        <f t="shared" si="0"/>
        <v>140.72</v>
      </c>
      <c r="L19" s="3" t="s">
        <v>80</v>
      </c>
      <c r="M19" s="15" t="s">
        <v>136</v>
      </c>
    </row>
    <row r="20" spans="1:13" s="16" customFormat="1" ht="30" customHeight="1">
      <c r="A20" s="3">
        <v>17</v>
      </c>
      <c r="B20" s="5" t="s">
        <v>22</v>
      </c>
      <c r="C20" s="6" t="s">
        <v>137</v>
      </c>
      <c r="D20" s="3" t="s">
        <v>50</v>
      </c>
      <c r="E20" s="3" t="s">
        <v>0</v>
      </c>
      <c r="F20" s="4" t="s">
        <v>10</v>
      </c>
      <c r="G20" s="3" t="s">
        <v>95</v>
      </c>
      <c r="H20" s="3" t="s">
        <v>8</v>
      </c>
      <c r="I20" s="3">
        <v>74.18</v>
      </c>
      <c r="J20" s="3">
        <v>78.96</v>
      </c>
      <c r="K20" s="3">
        <f t="shared" si="0"/>
        <v>153.14</v>
      </c>
      <c r="L20" s="14"/>
      <c r="M20" s="15" t="s">
        <v>138</v>
      </c>
    </row>
    <row r="21" spans="1:13" s="16" customFormat="1" ht="30" customHeight="1">
      <c r="A21" s="3">
        <v>18</v>
      </c>
      <c r="B21" s="5"/>
      <c r="C21" s="6"/>
      <c r="D21" s="3" t="s">
        <v>51</v>
      </c>
      <c r="E21" s="3" t="s">
        <v>0</v>
      </c>
      <c r="F21" s="4" t="s">
        <v>10</v>
      </c>
      <c r="G21" s="3" t="s">
        <v>96</v>
      </c>
      <c r="H21" s="3" t="s">
        <v>77</v>
      </c>
      <c r="I21" s="3">
        <v>73.7</v>
      </c>
      <c r="J21" s="3">
        <v>78.6</v>
      </c>
      <c r="K21" s="3">
        <f t="shared" si="0"/>
        <v>152.3</v>
      </c>
      <c r="L21" s="14"/>
      <c r="M21" s="15" t="s">
        <v>139</v>
      </c>
    </row>
    <row r="22" spans="1:13" s="16" customFormat="1" ht="30" customHeight="1">
      <c r="A22" s="3">
        <v>19</v>
      </c>
      <c r="B22" s="3" t="s">
        <v>23</v>
      </c>
      <c r="C22" s="4" t="s">
        <v>140</v>
      </c>
      <c r="D22" s="3" t="s">
        <v>52</v>
      </c>
      <c r="E22" s="3" t="s">
        <v>0</v>
      </c>
      <c r="F22" s="4" t="s">
        <v>10</v>
      </c>
      <c r="G22" s="3" t="s">
        <v>97</v>
      </c>
      <c r="H22" s="14" t="s">
        <v>199</v>
      </c>
      <c r="I22" s="3">
        <v>77.2</v>
      </c>
      <c r="J22" s="3">
        <v>66.6</v>
      </c>
      <c r="K22" s="3">
        <f t="shared" si="0"/>
        <v>143.8</v>
      </c>
      <c r="L22" s="14"/>
      <c r="M22" s="15" t="s">
        <v>139</v>
      </c>
    </row>
    <row r="23" spans="1:13" s="16" customFormat="1" ht="30" customHeight="1">
      <c r="A23" s="3">
        <v>20</v>
      </c>
      <c r="B23" s="5" t="s">
        <v>24</v>
      </c>
      <c r="C23" s="6" t="s">
        <v>140</v>
      </c>
      <c r="D23" s="3" t="s">
        <v>53</v>
      </c>
      <c r="E23" s="3" t="s">
        <v>1</v>
      </c>
      <c r="F23" s="4" t="s">
        <v>10</v>
      </c>
      <c r="G23" s="3" t="s">
        <v>191</v>
      </c>
      <c r="H23" s="3" t="s">
        <v>8</v>
      </c>
      <c r="I23" s="3">
        <v>72.2</v>
      </c>
      <c r="J23" s="3">
        <v>84.6</v>
      </c>
      <c r="K23" s="3">
        <f>SUM(I23:J23)</f>
        <v>156.8</v>
      </c>
      <c r="L23" s="14"/>
      <c r="M23" s="15" t="s">
        <v>141</v>
      </c>
    </row>
    <row r="24" spans="1:13" s="16" customFormat="1" ht="30" customHeight="1">
      <c r="A24" s="3">
        <v>21</v>
      </c>
      <c r="B24" s="5"/>
      <c r="C24" s="6"/>
      <c r="D24" s="3" t="s">
        <v>54</v>
      </c>
      <c r="E24" s="3" t="s">
        <v>0</v>
      </c>
      <c r="F24" s="4" t="s">
        <v>10</v>
      </c>
      <c r="G24" s="3" t="s">
        <v>192</v>
      </c>
      <c r="H24" s="3" t="s">
        <v>77</v>
      </c>
      <c r="I24" s="3">
        <v>74.29</v>
      </c>
      <c r="J24" s="3">
        <v>79.6</v>
      </c>
      <c r="K24" s="3">
        <f>SUM(I24:J24)</f>
        <v>153.89</v>
      </c>
      <c r="L24" s="14"/>
      <c r="M24" s="15" t="s">
        <v>141</v>
      </c>
    </row>
    <row r="25" spans="1:13" s="16" customFormat="1" ht="30" customHeight="1">
      <c r="A25" s="3">
        <v>22</v>
      </c>
      <c r="B25" s="3" t="s">
        <v>25</v>
      </c>
      <c r="C25" s="4" t="s">
        <v>142</v>
      </c>
      <c r="D25" s="3" t="s">
        <v>55</v>
      </c>
      <c r="E25" s="3" t="s">
        <v>0</v>
      </c>
      <c r="F25" s="4" t="s">
        <v>10</v>
      </c>
      <c r="G25" s="3" t="s">
        <v>98</v>
      </c>
      <c r="H25" s="3" t="s">
        <v>77</v>
      </c>
      <c r="I25" s="3">
        <v>75.27</v>
      </c>
      <c r="J25" s="3">
        <v>79.2</v>
      </c>
      <c r="K25" s="3">
        <f t="shared" si="0"/>
        <v>154.47</v>
      </c>
      <c r="L25" s="14"/>
      <c r="M25" s="15" t="s">
        <v>143</v>
      </c>
    </row>
    <row r="26" spans="1:13" s="16" customFormat="1" ht="30" customHeight="1">
      <c r="A26" s="3">
        <v>23</v>
      </c>
      <c r="B26" s="5" t="s">
        <v>26</v>
      </c>
      <c r="C26" s="6" t="s">
        <v>144</v>
      </c>
      <c r="D26" s="3" t="s">
        <v>56</v>
      </c>
      <c r="E26" s="3" t="s">
        <v>0</v>
      </c>
      <c r="F26" s="4" t="s">
        <v>145</v>
      </c>
      <c r="G26" s="3" t="s">
        <v>193</v>
      </c>
      <c r="H26" s="14" t="s">
        <v>146</v>
      </c>
      <c r="I26" s="3">
        <v>61.72</v>
      </c>
      <c r="J26" s="3">
        <v>75.7</v>
      </c>
      <c r="K26" s="3">
        <f>SUM(I26:J26)</f>
        <v>137.42000000000002</v>
      </c>
      <c r="L26" s="3" t="s">
        <v>80</v>
      </c>
      <c r="M26" s="15" t="s">
        <v>147</v>
      </c>
    </row>
    <row r="27" spans="1:13" s="16" customFormat="1" ht="30" customHeight="1">
      <c r="A27" s="3">
        <v>24</v>
      </c>
      <c r="B27" s="5"/>
      <c r="C27" s="6"/>
      <c r="D27" s="3" t="s">
        <v>57</v>
      </c>
      <c r="E27" s="3" t="s">
        <v>1</v>
      </c>
      <c r="F27" s="4" t="s">
        <v>148</v>
      </c>
      <c r="G27" s="3" t="s">
        <v>194</v>
      </c>
      <c r="H27" s="14" t="s">
        <v>149</v>
      </c>
      <c r="I27" s="3">
        <v>62.76</v>
      </c>
      <c r="J27" s="3">
        <v>74.1</v>
      </c>
      <c r="K27" s="3">
        <f>SUM(I27:J27)</f>
        <v>136.85999999999999</v>
      </c>
      <c r="L27" s="3" t="s">
        <v>80</v>
      </c>
      <c r="M27" s="15" t="s">
        <v>150</v>
      </c>
    </row>
    <row r="28" spans="1:13" s="16" customFormat="1" ht="30" customHeight="1">
      <c r="A28" s="3">
        <v>25</v>
      </c>
      <c r="B28" s="5" t="s">
        <v>27</v>
      </c>
      <c r="C28" s="6" t="s">
        <v>151</v>
      </c>
      <c r="D28" s="3" t="s">
        <v>58</v>
      </c>
      <c r="E28" s="3" t="s">
        <v>1</v>
      </c>
      <c r="F28" s="4" t="s">
        <v>10</v>
      </c>
      <c r="G28" s="3" t="s">
        <v>99</v>
      </c>
      <c r="H28" s="3" t="s">
        <v>78</v>
      </c>
      <c r="I28" s="3">
        <v>66.96</v>
      </c>
      <c r="J28" s="3">
        <v>75</v>
      </c>
      <c r="K28" s="3">
        <f t="shared" si="0"/>
        <v>141.95999999999998</v>
      </c>
      <c r="L28" s="14"/>
      <c r="M28" s="15" t="s">
        <v>152</v>
      </c>
    </row>
    <row r="29" spans="1:13" s="16" customFormat="1" ht="30" customHeight="1">
      <c r="A29" s="3">
        <v>26</v>
      </c>
      <c r="B29" s="5"/>
      <c r="C29" s="6"/>
      <c r="D29" s="3" t="s">
        <v>59</v>
      </c>
      <c r="E29" s="3" t="s">
        <v>1</v>
      </c>
      <c r="F29" s="4" t="s">
        <v>153</v>
      </c>
      <c r="G29" s="3" t="s">
        <v>100</v>
      </c>
      <c r="H29" s="3" t="s">
        <v>6</v>
      </c>
      <c r="I29" s="3">
        <v>61.82</v>
      </c>
      <c r="J29" s="3">
        <v>78.2</v>
      </c>
      <c r="K29" s="3">
        <f t="shared" si="0"/>
        <v>140.02</v>
      </c>
      <c r="L29" s="3" t="s">
        <v>80</v>
      </c>
      <c r="M29" s="15" t="s">
        <v>152</v>
      </c>
    </row>
    <row r="30" spans="1:13" s="16" customFormat="1" ht="30" customHeight="1">
      <c r="A30" s="3">
        <v>27</v>
      </c>
      <c r="B30" s="5"/>
      <c r="C30" s="6"/>
      <c r="D30" s="3" t="s">
        <v>60</v>
      </c>
      <c r="E30" s="3" t="s">
        <v>1</v>
      </c>
      <c r="F30" s="4" t="s">
        <v>10</v>
      </c>
      <c r="G30" s="3" t="s">
        <v>101</v>
      </c>
      <c r="H30" s="3" t="s">
        <v>5</v>
      </c>
      <c r="I30" s="3">
        <v>60.22</v>
      </c>
      <c r="J30" s="3">
        <v>77.6</v>
      </c>
      <c r="K30" s="3">
        <f t="shared" si="0"/>
        <v>137.82</v>
      </c>
      <c r="L30" s="14"/>
      <c r="M30" s="15" t="s">
        <v>154</v>
      </c>
    </row>
    <row r="31" spans="1:13" s="16" customFormat="1" ht="30" customHeight="1">
      <c r="A31" s="3">
        <v>28</v>
      </c>
      <c r="B31" s="5"/>
      <c r="C31" s="6"/>
      <c r="D31" s="3" t="s">
        <v>61</v>
      </c>
      <c r="E31" s="3" t="s">
        <v>1</v>
      </c>
      <c r="F31" s="4" t="s">
        <v>155</v>
      </c>
      <c r="G31" s="3" t="s">
        <v>102</v>
      </c>
      <c r="H31" s="3" t="s">
        <v>8</v>
      </c>
      <c r="I31" s="3">
        <v>59.44</v>
      </c>
      <c r="J31" s="3">
        <v>76.8</v>
      </c>
      <c r="K31" s="3">
        <f t="shared" si="0"/>
        <v>136.24</v>
      </c>
      <c r="L31" s="3" t="s">
        <v>80</v>
      </c>
      <c r="M31" s="15" t="s">
        <v>156</v>
      </c>
    </row>
    <row r="32" spans="1:13" s="16" customFormat="1" ht="30" customHeight="1">
      <c r="A32" s="3">
        <v>29</v>
      </c>
      <c r="B32" s="3" t="s">
        <v>28</v>
      </c>
      <c r="C32" s="4" t="s">
        <v>157</v>
      </c>
      <c r="D32" s="3" t="s">
        <v>62</v>
      </c>
      <c r="E32" s="3" t="s">
        <v>0</v>
      </c>
      <c r="F32" s="4" t="s">
        <v>158</v>
      </c>
      <c r="G32" s="3" t="s">
        <v>103</v>
      </c>
      <c r="H32" s="3" t="s">
        <v>73</v>
      </c>
      <c r="I32" s="3">
        <v>66.41</v>
      </c>
      <c r="J32" s="3">
        <v>83.7</v>
      </c>
      <c r="K32" s="3">
        <f t="shared" si="0"/>
        <v>150.11</v>
      </c>
      <c r="L32" s="3" t="s">
        <v>80</v>
      </c>
      <c r="M32" s="15" t="s">
        <v>159</v>
      </c>
    </row>
    <row r="33" spans="1:13" s="16" customFormat="1" ht="30" customHeight="1">
      <c r="A33" s="3">
        <v>30</v>
      </c>
      <c r="B33" s="3" t="s">
        <v>29</v>
      </c>
      <c r="C33" s="4" t="s">
        <v>160</v>
      </c>
      <c r="D33" s="3" t="s">
        <v>63</v>
      </c>
      <c r="E33" s="3" t="s">
        <v>0</v>
      </c>
      <c r="F33" s="4" t="s">
        <v>161</v>
      </c>
      <c r="G33" s="3" t="s">
        <v>104</v>
      </c>
      <c r="H33" s="14" t="s">
        <v>162</v>
      </c>
      <c r="I33" s="3">
        <v>63.83</v>
      </c>
      <c r="J33" s="3">
        <v>78.7</v>
      </c>
      <c r="K33" s="3">
        <f t="shared" si="0"/>
        <v>142.53</v>
      </c>
      <c r="L33" s="3" t="s">
        <v>80</v>
      </c>
      <c r="M33" s="15" t="s">
        <v>163</v>
      </c>
    </row>
    <row r="34" spans="1:13" s="16" customFormat="1" ht="30" customHeight="1">
      <c r="A34" s="3">
        <v>31</v>
      </c>
      <c r="B34" s="5" t="s">
        <v>30</v>
      </c>
      <c r="C34" s="6" t="s">
        <v>164</v>
      </c>
      <c r="D34" s="3" t="s">
        <v>64</v>
      </c>
      <c r="E34" s="3" t="s">
        <v>0</v>
      </c>
      <c r="F34" s="4" t="s">
        <v>161</v>
      </c>
      <c r="G34" s="3" t="s">
        <v>105</v>
      </c>
      <c r="H34" s="14" t="s">
        <v>165</v>
      </c>
      <c r="I34" s="3">
        <v>59.95</v>
      </c>
      <c r="J34" s="3">
        <v>74.7</v>
      </c>
      <c r="K34" s="3">
        <f t="shared" si="0"/>
        <v>134.65</v>
      </c>
      <c r="L34" s="3" t="s">
        <v>80</v>
      </c>
      <c r="M34" s="15" t="s">
        <v>166</v>
      </c>
    </row>
    <row r="35" spans="1:13" s="16" customFormat="1" ht="30" customHeight="1">
      <c r="A35" s="3">
        <v>32</v>
      </c>
      <c r="B35" s="5"/>
      <c r="C35" s="6"/>
      <c r="D35" s="3" t="s">
        <v>65</v>
      </c>
      <c r="E35" s="3" t="s">
        <v>0</v>
      </c>
      <c r="F35" s="4" t="s">
        <v>10</v>
      </c>
      <c r="G35" s="3" t="s">
        <v>106</v>
      </c>
      <c r="H35" s="14" t="s">
        <v>167</v>
      </c>
      <c r="I35" s="3">
        <v>53.74</v>
      </c>
      <c r="J35" s="3">
        <v>75</v>
      </c>
      <c r="K35" s="3">
        <f t="shared" si="0"/>
        <v>128.74</v>
      </c>
      <c r="L35" s="14"/>
      <c r="M35" s="15" t="s">
        <v>168</v>
      </c>
    </row>
    <row r="36" spans="1:13" s="16" customFormat="1" ht="30" customHeight="1">
      <c r="A36" s="3">
        <v>33</v>
      </c>
      <c r="B36" s="3" t="s">
        <v>31</v>
      </c>
      <c r="C36" s="4" t="s">
        <v>169</v>
      </c>
      <c r="D36" s="3" t="s">
        <v>66</v>
      </c>
      <c r="E36" s="3" t="s">
        <v>0</v>
      </c>
      <c r="F36" s="4" t="s">
        <v>10</v>
      </c>
      <c r="G36" s="3" t="s">
        <v>107</v>
      </c>
      <c r="H36" s="14" t="s">
        <v>170</v>
      </c>
      <c r="I36" s="3">
        <v>78.15</v>
      </c>
      <c r="J36" s="3">
        <v>76.2</v>
      </c>
      <c r="K36" s="3">
        <f t="shared" si="0"/>
        <v>154.35000000000002</v>
      </c>
      <c r="L36" s="14"/>
      <c r="M36" s="15" t="s">
        <v>143</v>
      </c>
    </row>
    <row r="37" spans="1:13" s="16" customFormat="1" ht="30" customHeight="1">
      <c r="A37" s="3">
        <v>34</v>
      </c>
      <c r="B37" s="3" t="s">
        <v>32</v>
      </c>
      <c r="C37" s="4" t="s">
        <v>171</v>
      </c>
      <c r="D37" s="3" t="s">
        <v>67</v>
      </c>
      <c r="E37" s="3" t="s">
        <v>0</v>
      </c>
      <c r="F37" s="4" t="s">
        <v>172</v>
      </c>
      <c r="G37" s="3" t="s">
        <v>108</v>
      </c>
      <c r="H37" s="4" t="s">
        <v>200</v>
      </c>
      <c r="I37" s="3">
        <v>70.44</v>
      </c>
      <c r="J37" s="3">
        <v>83.9</v>
      </c>
      <c r="K37" s="3">
        <f t="shared" si="0"/>
        <v>154.34</v>
      </c>
      <c r="L37" s="3" t="s">
        <v>80</v>
      </c>
      <c r="M37" s="15" t="s">
        <v>173</v>
      </c>
    </row>
    <row r="38" spans="1:13" s="16" customFormat="1" ht="30" customHeight="1">
      <c r="A38" s="3">
        <v>35</v>
      </c>
      <c r="B38" s="5" t="s">
        <v>33</v>
      </c>
      <c r="C38" s="6" t="s">
        <v>174</v>
      </c>
      <c r="D38" s="3" t="s">
        <v>68</v>
      </c>
      <c r="E38" s="3" t="s">
        <v>0</v>
      </c>
      <c r="F38" s="4" t="s">
        <v>175</v>
      </c>
      <c r="G38" s="3" t="s">
        <v>109</v>
      </c>
      <c r="H38" s="3" t="s">
        <v>7</v>
      </c>
      <c r="I38" s="3">
        <v>68.97</v>
      </c>
      <c r="J38" s="3">
        <v>77.7</v>
      </c>
      <c r="K38" s="3">
        <f t="shared" si="0"/>
        <v>146.67000000000002</v>
      </c>
      <c r="L38" s="3" t="s">
        <v>80</v>
      </c>
      <c r="M38" s="15" t="s">
        <v>176</v>
      </c>
    </row>
    <row r="39" spans="1:13" s="16" customFormat="1" ht="30" customHeight="1">
      <c r="A39" s="3">
        <v>36</v>
      </c>
      <c r="B39" s="5"/>
      <c r="C39" s="6"/>
      <c r="D39" s="3" t="s">
        <v>69</v>
      </c>
      <c r="E39" s="3" t="s">
        <v>0</v>
      </c>
      <c r="F39" s="4" t="s">
        <v>177</v>
      </c>
      <c r="G39" s="3" t="s">
        <v>110</v>
      </c>
      <c r="H39" s="14" t="s">
        <v>178</v>
      </c>
      <c r="I39" s="3">
        <v>57.08</v>
      </c>
      <c r="J39" s="3">
        <v>86.8</v>
      </c>
      <c r="K39" s="3">
        <f t="shared" si="0"/>
        <v>143.88</v>
      </c>
      <c r="L39" s="3" t="s">
        <v>80</v>
      </c>
      <c r="M39" s="15" t="s">
        <v>179</v>
      </c>
    </row>
  </sheetData>
  <sheetProtection/>
  <mergeCells count="20">
    <mergeCell ref="B16:B19"/>
    <mergeCell ref="C16:C19"/>
    <mergeCell ref="B38:B39"/>
    <mergeCell ref="C38:C39"/>
    <mergeCell ref="B20:B21"/>
    <mergeCell ref="C20:C21"/>
    <mergeCell ref="B23:B24"/>
    <mergeCell ref="C23:C24"/>
    <mergeCell ref="B26:B27"/>
    <mergeCell ref="C26:C27"/>
    <mergeCell ref="A1:B1"/>
    <mergeCell ref="A2:M2"/>
    <mergeCell ref="B28:B31"/>
    <mergeCell ref="C28:C31"/>
    <mergeCell ref="B34:B35"/>
    <mergeCell ref="C34:C35"/>
    <mergeCell ref="B6:B7"/>
    <mergeCell ref="C6:C7"/>
    <mergeCell ref="B10:B13"/>
    <mergeCell ref="C10:C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李敏</cp:lastModifiedBy>
  <cp:lastPrinted>2016-01-05T07:54:11Z</cp:lastPrinted>
  <dcterms:modified xsi:type="dcterms:W3CDTF">2016-01-08T02:49:58Z</dcterms:modified>
  <cp:category/>
  <cp:version/>
  <cp:contentType/>
  <cp:contentStatus/>
</cp:coreProperties>
</file>